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'стр.1_9'!$A$1:$ED$207</definedName>
    <definedName name="_xlnm.Print_Area" localSheetId="1">'стр.10_12'!$A$1:$DA$48</definedName>
  </definedNames>
  <calcPr fullCalcOnLoad="1"/>
</workbook>
</file>

<file path=xl/sharedStrings.xml><?xml version="1.0" encoding="utf-8"?>
<sst xmlns="http://schemas.openxmlformats.org/spreadsheetml/2006/main" count="563" uniqueCount="295">
  <si>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</si>
  <si>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</si>
  <si>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</si>
  <si>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</si>
  <si>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</si>
  <si>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</si>
  <si>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</si>
  <si>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</si>
  <si>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</si>
  <si>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</si>
  <si>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</si>
  <si>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</si>
  <si>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</si>
  <si>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</si>
  <si>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</si>
  <si>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</si>
  <si>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</si>
  <si>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</si>
  <si>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</si>
  <si>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</si>
  <si>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</si>
  <si>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</si>
  <si>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</si>
  <si>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</si>
  <si>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</si>
  <si>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</si>
  <si>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</si>
  <si>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</si>
  <si>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</si>
  <si>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</si>
  <si>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</si>
  <si>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</si>
  <si>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</si>
  <si>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</si>
  <si>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</si>
  <si>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</si>
  <si>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</si>
  <si>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</si>
  <si>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</si>
  <si>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</si>
  <si>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</si>
  <si>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</si>
  <si>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</si>
  <si>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</si>
  <si>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</si>
  <si>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</si>
  <si>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</si>
  <si>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</si>
  <si>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</si>
  <si>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</si>
  <si>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</si>
  <si>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</si>
  <si>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</si>
  <si>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</si>
  <si>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</si>
  <si>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</si>
  <si>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</si>
  <si>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</si>
  <si>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</si>
  <si>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</si>
  <si>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</si>
  <si>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</si>
  <si>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</si>
  <si>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</si>
  <si>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</si>
  <si>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</si>
  <si>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</si>
  <si>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</si>
  <si>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</si>
  <si>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</si>
  <si>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</si>
  <si>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</si>
  <si>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</si>
  <si>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</si>
  <si>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</si>
  <si>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</si>
  <si>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</si>
  <si>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</si>
  <si>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</si>
  <si>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</si>
  <si>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</si>
  <si>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</si>
  <si>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</si>
  <si>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</si>
  <si>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</si>
  <si>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</si>
  <si>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</si>
  <si>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</si>
  <si>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</si>
  <si>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</si>
  <si>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</si>
  <si>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</si>
  <si>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</si>
  <si>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</si>
  <si>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</si>
  <si>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</si>
  <si>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</si>
  <si>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</si>
  <si>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</si>
  <si>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</si>
  <si>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</si>
  <si>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</si>
  <si>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</si>
  <si>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</si>
  <si>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</si>
  <si>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</si>
  <si>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</si>
  <si>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</si>
  <si>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</si>
  <si>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</si>
  <si>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</si>
  <si>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</si>
  <si>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</si>
  <si>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</si>
  <si>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</si>
  <si>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</si>
  <si>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</si>
  <si>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</si>
  <si>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</si>
  <si>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</si>
  <si>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</si>
  <si>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</si>
  <si>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</si>
  <si>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</si>
  <si>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</si>
  <si>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</si>
  <si>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</si>
  <si>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</si>
  <si>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</si>
  <si>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</si>
  <si>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</si>
  <si>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</si>
  <si>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</si>
  <si>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</si>
  <si>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</si>
  <si>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</si>
  <si>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</si>
  <si>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</si>
  <si>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</si>
  <si>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</si>
  <si>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</si>
  <si>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</si>
  <si>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</si>
  <si>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</si>
  <si>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</si>
  <si>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</si>
  <si>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</si>
  <si>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</si>
  <si>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</si>
  <si>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</si>
  <si>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</si>
  <si>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</si>
  <si>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</si>
  <si>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</si>
  <si>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</si>
  <si>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</si>
  <si>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</si>
  <si>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</si>
  <si>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</si>
  <si>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</si>
  <si>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</si>
  <si>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</si>
  <si>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</si>
  <si>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</si>
  <si>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</si>
  <si>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</si>
  <si>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</si>
  <si>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</si>
  <si>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</si>
  <si>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</si>
  <si>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</si>
  <si>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</si>
  <si>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</si>
  <si>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</si>
  <si>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</si>
  <si>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</si>
  <si>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</si>
  <si>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</si>
  <si>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</si>
  <si>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</si>
  <si>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</si>
  <si>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</si>
  <si>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</si>
  <si>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</si>
  <si>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</si>
  <si>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</si>
  <si>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</si>
  <si>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</si>
  <si>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</si>
  <si>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</si>
  <si>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</si>
  <si>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</si>
  <si>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</si>
  <si>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</si>
  <si>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</si>
  <si>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</si>
  <si>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</si>
  <si>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</si>
  <si>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</si>
  <si>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</si>
  <si>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</si>
  <si>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</si>
  <si>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</si>
  <si>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</si>
  <si>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</si>
  <si>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</si>
  <si>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</si>
  <si>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</si>
  <si>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</si>
  <si>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</si>
  <si>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</si>
  <si>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</si>
  <si>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</si>
  <si>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</si>
  <si>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</si>
  <si>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</si>
  <si>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</si>
  <si>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</si>
  <si>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</si>
  <si>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</si>
  <si>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</si>
  <si>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</si>
  <si>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</si>
  <si>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</si>
  <si>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</si>
  <si>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</si>
  <si>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</si>
  <si>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</si>
  <si>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</si>
  <si>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</si>
  <si>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</si>
  <si>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</si>
  <si>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</si>
  <si>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</si>
  <si>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</si>
  <si>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</si>
  <si>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</si>
  <si>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</si>
  <si>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</si>
  <si>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</si>
  <si>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</si>
  <si>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</si>
  <si>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</si>
  <si>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</si>
  <si>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</si>
  <si>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</si>
  <si>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</si>
  <si>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</si>
  <si>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</si>
  <si>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</si>
  <si>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</si>
  <si>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</si>
  <si>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</si>
  <si>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</si>
  <si>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</si>
  <si>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</si>
  <si>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</si>
  <si>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</si>
  <si>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</si>
  <si>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</si>
  <si>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</si>
  <si>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</si>
  <si>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</si>
  <si>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</si>
  <si>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</si>
  <si>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</si>
  <si>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</si>
  <si>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</si>
  <si>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</si>
  <si>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</si>
  <si>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</si>
  <si>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</si>
  <si>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</si>
  <si>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</si>
  <si>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</si>
  <si>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</si>
  <si>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Предложения
на расчетный период регулирования 2025 г.</t>
  </si>
  <si>
    <t>Общество с ограниченной ответственностью "СОЮЗ"</t>
  </si>
  <si>
    <t>ООО "СОЮЗ"</t>
  </si>
  <si>
    <t>427622, Удмуртская Республика, г. Глазов, ул. Белова, 3</t>
  </si>
  <si>
    <t>6686114948</t>
  </si>
  <si>
    <t>183701001</t>
  </si>
  <si>
    <t>esksoyuz@yandex.ru</t>
  </si>
  <si>
    <t>8(800)200-66-37</t>
  </si>
  <si>
    <t>Общество с ограниченной ответственностью "СОЮЗ" (ООО "СОЮЗ")</t>
  </si>
  <si>
    <t>Утверждена приказом директора ООО "СОЮЗ" № 07.04-2020 от 07.04.2020 г.</t>
  </si>
  <si>
    <t>Утверждена приказом директора ООО "СОЮЗ" № 04.04-2023 от 04.04.2023 г.</t>
  </si>
  <si>
    <t>Предложения
на расчетный период регулирования 2025 год</t>
  </si>
  <si>
    <t>Касимов Михаил Нурисламович</t>
  </si>
  <si>
    <t>2025</t>
  </si>
  <si>
    <t xml:space="preserve">  </t>
  </si>
  <si>
    <t>BABA163:EC181</t>
  </si>
  <si>
    <t>Фактические показатели за год, предшествующий базовому периоду (2023)</t>
  </si>
  <si>
    <t>Показатели, утвержденные
на базовый
период * (2024)</t>
  </si>
  <si>
    <t>Показатели, утвержденные на базовый период * (2024)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</si>
</sst>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17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35" fillId="0" borderId="11" xfId="42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2" xfId="0" applyNumberFormat="1" applyFont="1" applyBorder="1" applyAlignment="1">
      <alignment horizontal="left" vertical="top" wrapText="1" indent="1"/>
    </xf>
    <xf numFmtId="4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07"/>
  <sheetViews>
    <sheetView view="pageBreakPreview" zoomScaleSheetLayoutView="100" zoomScalePageLayoutView="0" workbookViewId="0" topLeftCell="A83">
      <selection activeCell="EK33" sqref="EK33:FA33"/>
    </sheetView>
  </sheetViews>
  <sheetFormatPr defaultColWidth="0.875" defaultRowHeight="12.75"/>
  <cols>
    <col min="1" max="68" width="0.875" style="1" customWidth="1"/>
    <col min="69" max="69" width="1.37890625" style="1" customWidth="1"/>
    <col min="70" max="71" width="0.875" style="1" hidden="1" customWidth="1"/>
    <col min="72" max="87" width="0.875" style="1" customWidth="1"/>
    <col min="88" max="88" width="2.375" style="1" customWidth="1"/>
    <col min="89" max="99" width="0.875" style="1" customWidth="1"/>
    <col min="100" max="100" width="2.625" style="1" customWidth="1"/>
    <col min="101" max="116" width="0.875" style="1" customWidth="1"/>
    <col min="117" max="117" width="2.625" style="1" customWidth="1"/>
    <col min="118" max="133" width="0.875" style="1" customWidth="1"/>
    <col min="134" max="134" width="1.75390625" style="1" customWidth="1"/>
    <col min="135" max="149" width="0.875" style="1" customWidth="1"/>
    <col min="150" max="150" width="10.00390625" style="1" bestFit="1" customWidth="1"/>
    <col min="151" max="154" width="7.875" style="1" bestFit="1" customWidth="1"/>
    <col min="155" max="16384" width="0.875" style="1" customWidth="1"/>
  </cols>
  <sheetData>
    <row r="1" s="3" customFormat="1" ht="12.75">
      <c r="CR1" s="3" t="s">
        <v>2</v>
      </c>
    </row>
    <row r="2" spans="69:132" s="3" customFormat="1" ht="39.75" customHeight="1"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R2" s="52" t="s">
        <v>3</v>
      </c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</row>
    <row r="3" ht="3" customHeight="1"/>
    <row r="4" spans="69:132" s="4" customFormat="1" ht="24" customHeight="1"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R4" s="53" t="s">
        <v>252</v>
      </c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</row>
    <row r="6" ht="15.75">
      <c r="EB6" s="6" t="s">
        <v>4</v>
      </c>
    </row>
    <row r="8" spans="1:134" s="5" customFormat="1" ht="16.5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</row>
    <row r="9" spans="1:88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</row>
    <row r="10" spans="1:134" s="5" customFormat="1" ht="16.5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</row>
    <row r="11" spans="12:114" s="5" customFormat="1" ht="16.5">
      <c r="L11" s="49" t="s">
        <v>7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59" t="s">
        <v>289</v>
      </c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8" t="s">
        <v>8</v>
      </c>
      <c r="DC11" s="58"/>
      <c r="DD11" s="58"/>
      <c r="DE11" s="58"/>
      <c r="DF11" s="58"/>
      <c r="DG11" s="58"/>
      <c r="DH11" s="58"/>
      <c r="DI11" s="58"/>
      <c r="DJ11" s="58"/>
    </row>
    <row r="12" spans="1:134" s="5" customFormat="1" ht="16.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</row>
    <row r="14" spans="1:134" ht="15.75">
      <c r="A14" s="51" t="s">
        <v>284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</row>
    <row r="15" spans="1:134" s="3" customFormat="1" ht="12.75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</row>
    <row r="16" spans="1:134" ht="15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</row>
    <row r="18" spans="1:134" ht="15.75">
      <c r="A18" s="51" t="s"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</row>
    <row r="20" spans="1:88" ht="15.75">
      <c r="A20" s="44" t="s">
        <v>12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 t="s">
        <v>277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</row>
    <row r="21" spans="1:88" ht="15.75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6" t="s">
        <v>278</v>
      </c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</row>
    <row r="22" spans="1:88" ht="15.75">
      <c r="A22" s="44" t="s">
        <v>14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3" t="s">
        <v>279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</row>
    <row r="23" spans="1:88" ht="15.75" customHeight="1">
      <c r="A23" s="44" t="s"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3" t="s">
        <v>279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</row>
    <row r="24" spans="1:88" ht="15.75">
      <c r="A24" s="44" t="s">
        <v>16</v>
      </c>
      <c r="B24" s="44"/>
      <c r="C24" s="44"/>
      <c r="D24" s="44"/>
      <c r="E24" s="44"/>
      <c r="F24" s="44"/>
      <c r="G24" s="44"/>
      <c r="H24" s="43" t="s">
        <v>280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</row>
    <row r="25" spans="1:88" ht="15.75">
      <c r="A25" s="44" t="s">
        <v>17</v>
      </c>
      <c r="B25" s="44"/>
      <c r="C25" s="44"/>
      <c r="D25" s="44"/>
      <c r="E25" s="44"/>
      <c r="F25" s="44"/>
      <c r="G25" s="44"/>
      <c r="H25" s="43" t="s">
        <v>281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</row>
    <row r="26" spans="1:88" ht="15.75">
      <c r="A26" s="44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6" t="s">
        <v>288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</row>
    <row r="27" spans="1:88" ht="15.75">
      <c r="A27" s="44" t="s">
        <v>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7" t="s">
        <v>282</v>
      </c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</row>
    <row r="28" spans="1:88" ht="15.75">
      <c r="A28" s="44" t="s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3" t="s">
        <v>283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</row>
    <row r="29" spans="1:88" ht="15.75">
      <c r="A29" s="44" t="s">
        <v>21</v>
      </c>
      <c r="B29" s="44"/>
      <c r="C29" s="44"/>
      <c r="D29" s="44"/>
      <c r="E29" s="44"/>
      <c r="F29" s="44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</row>
    <row r="31" spans="1:134" ht="15.75">
      <c r="A31" s="51" t="s">
        <v>22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</row>
    <row r="33" spans="1:157" s="3" customFormat="1" ht="72.75" customHeight="1">
      <c r="A33" s="40" t="s">
        <v>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42" t="s">
        <v>1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1"/>
      <c r="AZ33" s="42" t="s">
        <v>292</v>
      </c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63" t="s">
        <v>294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34" t="s">
        <v>287</v>
      </c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6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</row>
    <row r="34" spans="1:134" s="2" customFormat="1" ht="45.75" customHeight="1">
      <c r="A34" s="56" t="s">
        <v>23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</row>
    <row r="35" spans="1:134" s="3" customFormat="1" ht="27.75" customHeight="1">
      <c r="A35" s="24" t="s">
        <v>25</v>
      </c>
      <c r="B35" s="24"/>
      <c r="C35" s="24"/>
      <c r="D35" s="24"/>
      <c r="E35" s="24"/>
      <c r="F35" s="24"/>
      <c r="G35" s="24"/>
      <c r="H35" s="25" t="s">
        <v>24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8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</row>
    <row r="36" spans="1:134" ht="15" customHeight="1">
      <c r="A36" s="29" t="s">
        <v>27</v>
      </c>
      <c r="B36" s="29"/>
      <c r="C36" s="29"/>
      <c r="D36" s="29"/>
      <c r="E36" s="29"/>
      <c r="F36" s="29"/>
      <c r="G36" s="29"/>
      <c r="H36" s="30" t="s">
        <v>28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4" t="s">
        <v>29</v>
      </c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6"/>
      <c r="AZ36" s="37">
        <v>97656.25338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  <c r="CC36" s="37">
        <v>121317.72</v>
      </c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  <c r="DB36" s="37">
        <v>327177.82</v>
      </c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s="3" customFormat="1" ht="15" customHeight="1">
      <c r="A37" s="29" t="s">
        <v>30</v>
      </c>
      <c r="B37" s="29"/>
      <c r="C37" s="29"/>
      <c r="D37" s="29"/>
      <c r="E37" s="29"/>
      <c r="F37" s="29"/>
      <c r="G37" s="29"/>
      <c r="H37" s="30" t="s">
        <v>31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4" t="s">
        <v>29</v>
      </c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6"/>
      <c r="AZ37" s="37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  <c r="CC37" s="37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B37" s="37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s="3" customFormat="1" ht="40.5" customHeight="1">
      <c r="A38" s="29" t="s">
        <v>32</v>
      </c>
      <c r="B38" s="29"/>
      <c r="C38" s="29"/>
      <c r="D38" s="29"/>
      <c r="E38" s="29"/>
      <c r="F38" s="29"/>
      <c r="G38" s="29"/>
      <c r="H38" s="30" t="s">
        <v>33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4" t="s">
        <v>29</v>
      </c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6"/>
      <c r="AZ38" s="37">
        <v>-6876</v>
      </c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C38" s="37">
        <v>3019.9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B38" s="37">
        <v>25659.4</v>
      </c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s="3" customFormat="1" ht="14.25" customHeight="1">
      <c r="A39" s="29" t="s">
        <v>34</v>
      </c>
      <c r="B39" s="29"/>
      <c r="C39" s="29"/>
      <c r="D39" s="29"/>
      <c r="E39" s="29"/>
      <c r="F39" s="29"/>
      <c r="G39" s="29"/>
      <c r="H39" s="30" t="s">
        <v>35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4" t="s">
        <v>29</v>
      </c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6"/>
      <c r="AZ39" s="37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37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  <c r="DB39" s="37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9"/>
    </row>
    <row r="40" spans="1:134" s="3" customFormat="1" ht="27.75" customHeight="1">
      <c r="A40" s="29" t="s">
        <v>36</v>
      </c>
      <c r="B40" s="29"/>
      <c r="C40" s="29"/>
      <c r="D40" s="29"/>
      <c r="E40" s="29"/>
      <c r="F40" s="29"/>
      <c r="G40" s="29"/>
      <c r="H40" s="30" t="s">
        <v>37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4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6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37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9"/>
      <c r="DB40" s="37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9"/>
    </row>
    <row r="41" spans="1:134" s="3" customFormat="1" ht="93" customHeight="1">
      <c r="A41" s="29" t="s">
        <v>38</v>
      </c>
      <c r="B41" s="29"/>
      <c r="C41" s="29"/>
      <c r="D41" s="29"/>
      <c r="E41" s="29"/>
      <c r="F41" s="29"/>
      <c r="G41" s="29"/>
      <c r="H41" s="30" t="s">
        <v>40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4" t="s">
        <v>39</v>
      </c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6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  <c r="CC41" s="37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9"/>
      <c r="DB41" s="37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s="3" customFormat="1" ht="40.5" customHeight="1">
      <c r="A42" s="29" t="s">
        <v>41</v>
      </c>
      <c r="B42" s="29"/>
      <c r="C42" s="29"/>
      <c r="D42" s="29"/>
      <c r="E42" s="29"/>
      <c r="F42" s="29"/>
      <c r="G42" s="29"/>
      <c r="H42" s="30" t="s">
        <v>42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4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6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  <c r="CC42" s="37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9"/>
      <c r="DB42" s="37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s="3" customFormat="1" ht="54" customHeight="1">
      <c r="A43" s="29" t="s">
        <v>43</v>
      </c>
      <c r="B43" s="29"/>
      <c r="C43" s="29"/>
      <c r="D43" s="29"/>
      <c r="E43" s="29"/>
      <c r="F43" s="29"/>
      <c r="G43" s="29"/>
      <c r="H43" s="30" t="s">
        <v>45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4" t="s">
        <v>44</v>
      </c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6"/>
      <c r="AZ43" s="3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  <c r="CC43" s="37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  <c r="DB43" s="37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s="3" customFormat="1" ht="40.5" customHeight="1">
      <c r="A44" s="29" t="s">
        <v>46</v>
      </c>
      <c r="B44" s="29"/>
      <c r="C44" s="29"/>
      <c r="D44" s="29"/>
      <c r="E44" s="29"/>
      <c r="F44" s="29"/>
      <c r="G44" s="29"/>
      <c r="H44" s="30" t="s">
        <v>48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4" t="s">
        <v>47</v>
      </c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6"/>
      <c r="AZ44" s="37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  <c r="CC44" s="37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  <c r="DB44" s="37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s="3" customFormat="1" ht="15" customHeight="1">
      <c r="A45" s="29" t="s">
        <v>49</v>
      </c>
      <c r="B45" s="29"/>
      <c r="C45" s="29"/>
      <c r="D45" s="29"/>
      <c r="E45" s="29"/>
      <c r="F45" s="29"/>
      <c r="G45" s="29"/>
      <c r="H45" s="30" t="s">
        <v>50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4" t="s">
        <v>44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6"/>
      <c r="AZ45" s="37">
        <v>12.88</v>
      </c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  <c r="CC45" s="37">
        <v>19.65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9"/>
      <c r="DB45" s="37">
        <v>46.19</v>
      </c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s="3" customFormat="1" ht="27.75" customHeight="1">
      <c r="A46" s="29" t="s">
        <v>51</v>
      </c>
      <c r="B46" s="29"/>
      <c r="C46" s="29"/>
      <c r="D46" s="29"/>
      <c r="E46" s="29"/>
      <c r="F46" s="29"/>
      <c r="G46" s="29"/>
      <c r="H46" s="30" t="s">
        <v>53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4" t="s">
        <v>52</v>
      </c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6"/>
      <c r="AZ46" s="37">
        <v>77768.39</v>
      </c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  <c r="CC46" s="37">
        <v>107537.24</v>
      </c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9"/>
      <c r="DB46" s="37">
        <v>285425.91</v>
      </c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s="3" customFormat="1" ht="57" customHeight="1">
      <c r="A47" s="29" t="s">
        <v>54</v>
      </c>
      <c r="B47" s="29"/>
      <c r="C47" s="29"/>
      <c r="D47" s="29"/>
      <c r="E47" s="29"/>
      <c r="F47" s="29"/>
      <c r="G47" s="29"/>
      <c r="H47" s="30" t="s">
        <v>55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4" t="s">
        <v>52</v>
      </c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6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  <c r="CC47" s="37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9"/>
      <c r="DB47" s="37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s="3" customFormat="1" ht="27.75" customHeight="1">
      <c r="A48" s="29" t="s">
        <v>56</v>
      </c>
      <c r="B48" s="29"/>
      <c r="C48" s="29"/>
      <c r="D48" s="29"/>
      <c r="E48" s="29"/>
      <c r="F48" s="29"/>
      <c r="G48" s="29"/>
      <c r="H48" s="30" t="s">
        <v>57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4" t="s">
        <v>39</v>
      </c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6"/>
      <c r="AZ48" s="37">
        <v>6.35</v>
      </c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  <c r="CC48" s="37">
        <v>5.64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9"/>
      <c r="DB48" s="37">
        <v>5.64</v>
      </c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3" customFormat="1" ht="66" customHeight="1">
      <c r="A49" s="29" t="s">
        <v>58</v>
      </c>
      <c r="B49" s="29"/>
      <c r="C49" s="29"/>
      <c r="D49" s="29"/>
      <c r="E49" s="29"/>
      <c r="F49" s="29"/>
      <c r="G49" s="29"/>
      <c r="H49" s="30" t="s">
        <v>247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4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6"/>
      <c r="AZ49" s="37" t="s">
        <v>285</v>
      </c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9"/>
      <c r="CC49" s="37" t="s">
        <v>285</v>
      </c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9"/>
      <c r="DB49" s="37" t="s">
        <v>286</v>
      </c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9"/>
    </row>
    <row r="50" spans="1:134" s="3" customFormat="1" ht="66" customHeight="1">
      <c r="A50" s="29" t="s">
        <v>59</v>
      </c>
      <c r="B50" s="29"/>
      <c r="C50" s="29"/>
      <c r="D50" s="29"/>
      <c r="E50" s="29"/>
      <c r="F50" s="29"/>
      <c r="G50" s="29"/>
      <c r="H50" s="30" t="s">
        <v>60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4" t="s">
        <v>47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6"/>
      <c r="AZ50" s="37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  <c r="CC50" s="37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9"/>
      <c r="DB50" s="37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9"/>
    </row>
    <row r="51" spans="1:150" s="3" customFormat="1" ht="54" customHeight="1">
      <c r="A51" s="29" t="s">
        <v>61</v>
      </c>
      <c r="B51" s="29"/>
      <c r="C51" s="29"/>
      <c r="D51" s="29"/>
      <c r="E51" s="29"/>
      <c r="F51" s="29"/>
      <c r="G51" s="29"/>
      <c r="H51" s="30" t="s">
        <v>62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4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6"/>
      <c r="AZ51" s="37">
        <f>118042.63592+23946.26002</f>
        <v>141988.89594000002</v>
      </c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9"/>
      <c r="CC51" s="37">
        <f>121317.72+26006.07</f>
        <v>147323.79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9"/>
      <c r="DB51" s="37">
        <f>DB52+DB57+72511.15841</f>
        <v>399688.97654000006</v>
      </c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9"/>
      <c r="ET51" s="12"/>
    </row>
    <row r="52" spans="1:134" s="3" customFormat="1" ht="95.25" customHeight="1">
      <c r="A52" s="29" t="s">
        <v>63</v>
      </c>
      <c r="B52" s="29"/>
      <c r="C52" s="29"/>
      <c r="D52" s="29"/>
      <c r="E52" s="29"/>
      <c r="F52" s="29"/>
      <c r="G52" s="29"/>
      <c r="H52" s="30" t="s">
        <v>246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4" t="s">
        <v>29</v>
      </c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6"/>
      <c r="AZ52" s="37">
        <f>AZ54+AZ55+AZ56+10302.503998</f>
        <v>66262.030568</v>
      </c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  <c r="CC52" s="37">
        <f>CC54+CC55+CC56+23314.39613</f>
        <v>101789.28301000001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9"/>
      <c r="DB52" s="37">
        <f>DB54+DB55+DB56+27026.03646</f>
        <v>189198.02611</v>
      </c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9"/>
    </row>
    <row r="53" spans="1:134" s="3" customFormat="1" ht="15" customHeight="1">
      <c r="A53" s="29"/>
      <c r="B53" s="29"/>
      <c r="C53" s="29"/>
      <c r="D53" s="29"/>
      <c r="E53" s="29"/>
      <c r="F53" s="29"/>
      <c r="G53" s="29"/>
      <c r="H53" s="30" t="s">
        <v>64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4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6"/>
      <c r="AZ53" s="37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  <c r="CC53" s="37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9"/>
      <c r="DB53" s="37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9"/>
    </row>
    <row r="54" spans="1:134" s="3" customFormat="1" ht="15" customHeight="1">
      <c r="A54" s="29"/>
      <c r="B54" s="29"/>
      <c r="C54" s="29"/>
      <c r="D54" s="29"/>
      <c r="E54" s="29"/>
      <c r="F54" s="29"/>
      <c r="G54" s="29"/>
      <c r="H54" s="30" t="s">
        <v>65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4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6"/>
      <c r="AZ54" s="37">
        <v>24352.18028</v>
      </c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9"/>
      <c r="CC54" s="37">
        <v>31893.41534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9"/>
      <c r="DB54" s="37">
        <v>78448.20844</v>
      </c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9"/>
    </row>
    <row r="55" spans="1:213" s="3" customFormat="1" ht="15" customHeight="1">
      <c r="A55" s="29"/>
      <c r="B55" s="29"/>
      <c r="C55" s="29"/>
      <c r="D55" s="29"/>
      <c r="E55" s="29"/>
      <c r="F55" s="29"/>
      <c r="G55" s="29"/>
      <c r="H55" s="30" t="s">
        <v>66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4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6"/>
      <c r="AZ55" s="37">
        <v>18642.74059</v>
      </c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  <c r="CC55" s="37">
        <v>24020.21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9"/>
      <c r="DB55" s="37">
        <v>67729.10648</v>
      </c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9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</row>
    <row r="56" spans="1:213" s="3" customFormat="1" ht="15" customHeight="1">
      <c r="A56" s="29"/>
      <c r="B56" s="29"/>
      <c r="C56" s="29"/>
      <c r="D56" s="29"/>
      <c r="E56" s="29"/>
      <c r="F56" s="29"/>
      <c r="G56" s="29"/>
      <c r="H56" s="30" t="s">
        <v>67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4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6"/>
      <c r="AZ56" s="37">
        <v>12964.6057</v>
      </c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  <c r="CC56" s="37">
        <v>22561.26154</v>
      </c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9"/>
      <c r="DB56" s="37">
        <v>15994.67473</v>
      </c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9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</row>
    <row r="57" spans="1:134" s="3" customFormat="1" ht="69.75" customHeight="1">
      <c r="A57" s="29" t="s">
        <v>68</v>
      </c>
      <c r="B57" s="29"/>
      <c r="C57" s="29"/>
      <c r="D57" s="29"/>
      <c r="E57" s="29"/>
      <c r="F57" s="29"/>
      <c r="G57" s="29"/>
      <c r="H57" s="30" t="s">
        <v>248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4" t="s">
        <v>29</v>
      </c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6"/>
      <c r="AZ57" s="37">
        <v>29973.57039</v>
      </c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  <c r="CC57" s="37">
        <v>15901.89338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9"/>
      <c r="DB57" s="37">
        <v>137979.79202</v>
      </c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9"/>
    </row>
    <row r="58" spans="1:134" s="3" customFormat="1" ht="40.5" customHeight="1">
      <c r="A58" s="29" t="s">
        <v>69</v>
      </c>
      <c r="B58" s="29"/>
      <c r="C58" s="29"/>
      <c r="D58" s="29"/>
      <c r="E58" s="29"/>
      <c r="F58" s="29"/>
      <c r="G58" s="29"/>
      <c r="H58" s="30" t="s">
        <v>70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4" t="s">
        <v>29</v>
      </c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6"/>
      <c r="AZ58" s="37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  <c r="CC58" s="37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9"/>
      <c r="DB58" s="37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9"/>
    </row>
    <row r="59" spans="1:134" s="3" customFormat="1" ht="27.75" customHeight="1">
      <c r="A59" s="29" t="s">
        <v>71</v>
      </c>
      <c r="B59" s="29"/>
      <c r="C59" s="29"/>
      <c r="D59" s="29"/>
      <c r="E59" s="29"/>
      <c r="F59" s="29"/>
      <c r="G59" s="29"/>
      <c r="H59" s="30" t="s">
        <v>72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4" t="s">
        <v>29</v>
      </c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6"/>
      <c r="AZ59" s="37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  <c r="CC59" s="37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9"/>
      <c r="DB59" s="37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9"/>
    </row>
    <row r="60" spans="1:134" s="3" customFormat="1" ht="54" customHeight="1">
      <c r="A60" s="29" t="s">
        <v>73</v>
      </c>
      <c r="B60" s="29"/>
      <c r="C60" s="29"/>
      <c r="D60" s="29"/>
      <c r="E60" s="29"/>
      <c r="F60" s="29"/>
      <c r="G60" s="29"/>
      <c r="H60" s="30" t="s">
        <v>74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4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6"/>
      <c r="AZ60" s="37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  <c r="CC60" s="37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9"/>
      <c r="DB60" s="37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9"/>
    </row>
    <row r="61" spans="1:150" s="3" customFormat="1" ht="15" customHeight="1">
      <c r="A61" s="29" t="s">
        <v>75</v>
      </c>
      <c r="B61" s="29"/>
      <c r="C61" s="29"/>
      <c r="D61" s="29"/>
      <c r="E61" s="29"/>
      <c r="F61" s="29"/>
      <c r="G61" s="29"/>
      <c r="H61" s="30" t="s">
        <v>77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4" t="s">
        <v>76</v>
      </c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6"/>
      <c r="AZ61" s="37">
        <v>5899.1365</v>
      </c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  <c r="CC61" s="37">
        <v>4788.59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9"/>
      <c r="DB61" s="37">
        <v>5303.2538</v>
      </c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9"/>
      <c r="ET61" s="12">
        <v>6184.14</v>
      </c>
    </row>
    <row r="62" spans="1:134" s="3" customFormat="1" ht="40.5" customHeight="1">
      <c r="A62" s="29" t="s">
        <v>78</v>
      </c>
      <c r="B62" s="29"/>
      <c r="C62" s="29"/>
      <c r="D62" s="29"/>
      <c r="E62" s="29"/>
      <c r="F62" s="29"/>
      <c r="G62" s="29"/>
      <c r="H62" s="30" t="s">
        <v>80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4" t="s">
        <v>79</v>
      </c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6"/>
      <c r="AZ62" s="37">
        <f>AZ52/AZ61</f>
        <v>11.232496581152175</v>
      </c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  <c r="CC62" s="37">
        <f>CC52/CC61</f>
        <v>21.256629406568532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9"/>
      <c r="DB62" s="37">
        <f>DB52/DB61</f>
        <v>35.67583850314688</v>
      </c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9"/>
    </row>
    <row r="63" spans="1:134" s="3" customFormat="1" ht="54" customHeight="1">
      <c r="A63" s="29" t="s">
        <v>81</v>
      </c>
      <c r="B63" s="29"/>
      <c r="C63" s="29"/>
      <c r="D63" s="29"/>
      <c r="E63" s="29"/>
      <c r="F63" s="29"/>
      <c r="G63" s="29"/>
      <c r="H63" s="30" t="s">
        <v>82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4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6"/>
      <c r="AZ63" s="37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  <c r="CC63" s="37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9"/>
      <c r="DB63" s="37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9"/>
    </row>
    <row r="64" spans="1:134" s="3" customFormat="1" ht="27.75" customHeight="1">
      <c r="A64" s="29" t="s">
        <v>83</v>
      </c>
      <c r="B64" s="29"/>
      <c r="C64" s="29"/>
      <c r="D64" s="29"/>
      <c r="E64" s="29"/>
      <c r="F64" s="29"/>
      <c r="G64" s="29"/>
      <c r="H64" s="30" t="s">
        <v>85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4" t="s">
        <v>84</v>
      </c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6"/>
      <c r="AZ64" s="37">
        <v>43.2</v>
      </c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9"/>
      <c r="CC64" s="37">
        <v>50.7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9"/>
      <c r="DB64" s="37">
        <v>108.5</v>
      </c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9"/>
    </row>
    <row r="65" spans="1:134" s="3" customFormat="1" ht="27.75" customHeight="1">
      <c r="A65" s="29" t="s">
        <v>86</v>
      </c>
      <c r="B65" s="29"/>
      <c r="C65" s="29"/>
      <c r="D65" s="29"/>
      <c r="E65" s="29"/>
      <c r="F65" s="29"/>
      <c r="G65" s="29"/>
      <c r="H65" s="30" t="s">
        <v>88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4" t="s">
        <v>87</v>
      </c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6"/>
      <c r="AZ65" s="37">
        <f>AZ54/AZ64/12</f>
        <v>46.97565640432098</v>
      </c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9"/>
      <c r="CC65" s="37">
        <v>49.36984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9"/>
      <c r="DB65" s="37">
        <f>DB54/DB64/12</f>
        <v>60.25208021505376</v>
      </c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9"/>
    </row>
    <row r="66" spans="1:134" s="3" customFormat="1" ht="40.5" customHeight="1">
      <c r="A66" s="29" t="s">
        <v>89</v>
      </c>
      <c r="B66" s="29"/>
      <c r="C66" s="29"/>
      <c r="D66" s="29"/>
      <c r="E66" s="29"/>
      <c r="F66" s="29"/>
      <c r="G66" s="29"/>
      <c r="H66" s="30" t="s">
        <v>90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4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6"/>
      <c r="AZ66" s="37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9"/>
      <c r="CC66" s="37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9"/>
      <c r="DB66" s="37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9"/>
    </row>
    <row r="67" spans="1:134" s="3" customFormat="1" ht="54" customHeight="1">
      <c r="A67" s="29" t="s">
        <v>91</v>
      </c>
      <c r="B67" s="29"/>
      <c r="C67" s="29"/>
      <c r="D67" s="29"/>
      <c r="E67" s="29"/>
      <c r="F67" s="29"/>
      <c r="G67" s="29"/>
      <c r="H67" s="30" t="s">
        <v>92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4" t="s">
        <v>29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6"/>
      <c r="AZ67" s="37">
        <v>2795.58</v>
      </c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9"/>
      <c r="CC67" s="37">
        <v>2795.58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9"/>
      <c r="DB67" s="37">
        <v>2795.58</v>
      </c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9"/>
    </row>
    <row r="68" spans="1:134" s="3" customFormat="1" ht="66" customHeight="1">
      <c r="A68" s="29" t="s">
        <v>93</v>
      </c>
      <c r="B68" s="29"/>
      <c r="C68" s="29"/>
      <c r="D68" s="29"/>
      <c r="E68" s="29"/>
      <c r="F68" s="29"/>
      <c r="G68" s="29"/>
      <c r="H68" s="30" t="s">
        <v>94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4" t="s">
        <v>29</v>
      </c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6"/>
      <c r="AZ68" s="37">
        <f>-10669-112618-19708</f>
        <v>-142995</v>
      </c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9"/>
      <c r="CC68" s="37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9"/>
      <c r="DB68" s="37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9"/>
    </row>
    <row r="69" spans="1:134" s="3" customFormat="1" ht="15" customHeight="1">
      <c r="A69" s="54" t="s">
        <v>95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</row>
    <row r="70" spans="1:134" s="3" customFormat="1" ht="40.5" customHeight="1">
      <c r="A70" s="29" t="s">
        <v>25</v>
      </c>
      <c r="B70" s="29"/>
      <c r="C70" s="29"/>
      <c r="D70" s="29"/>
      <c r="E70" s="29"/>
      <c r="F70" s="29"/>
      <c r="G70" s="29"/>
      <c r="H70" s="30" t="s">
        <v>96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1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8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20"/>
      <c r="CC70" s="18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20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20"/>
    </row>
    <row r="71" spans="1:134" s="3" customFormat="1" ht="15" customHeight="1">
      <c r="A71" s="29"/>
      <c r="B71" s="29"/>
      <c r="C71" s="29"/>
      <c r="D71" s="29"/>
      <c r="E71" s="29"/>
      <c r="F71" s="29"/>
      <c r="G71" s="29"/>
      <c r="H71" s="30" t="s">
        <v>64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5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7"/>
      <c r="CC71" s="15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7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7"/>
    </row>
    <row r="72" spans="1:134" s="3" customFormat="1" ht="40.5" customHeight="1">
      <c r="A72" s="29" t="s">
        <v>27</v>
      </c>
      <c r="B72" s="29"/>
      <c r="C72" s="29"/>
      <c r="D72" s="29"/>
      <c r="E72" s="29"/>
      <c r="F72" s="29"/>
      <c r="G72" s="29"/>
      <c r="H72" s="30" t="s">
        <v>263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1" t="s">
        <v>52</v>
      </c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21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3"/>
      <c r="CC72" s="21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3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3"/>
    </row>
    <row r="73" spans="1:134" s="3" customFormat="1" ht="27.75" customHeight="1">
      <c r="A73" s="29" t="s">
        <v>97</v>
      </c>
      <c r="B73" s="29"/>
      <c r="C73" s="29"/>
      <c r="D73" s="29"/>
      <c r="E73" s="29"/>
      <c r="F73" s="29"/>
      <c r="G73" s="29"/>
      <c r="H73" s="30" t="s">
        <v>98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1" t="s">
        <v>52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5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7"/>
      <c r="CC73" s="15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7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7"/>
    </row>
    <row r="74" spans="1:134" s="3" customFormat="1" ht="15" customHeight="1">
      <c r="A74" s="29"/>
      <c r="B74" s="29"/>
      <c r="C74" s="29"/>
      <c r="D74" s="29"/>
      <c r="E74" s="29"/>
      <c r="F74" s="29"/>
      <c r="G74" s="29"/>
      <c r="H74" s="30" t="s">
        <v>99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1" t="s">
        <v>52</v>
      </c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21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3"/>
      <c r="CC74" s="21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3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3"/>
    </row>
    <row r="75" spans="1:134" s="3" customFormat="1" ht="15" customHeight="1">
      <c r="A75" s="29"/>
      <c r="B75" s="29"/>
      <c r="C75" s="29"/>
      <c r="D75" s="29"/>
      <c r="E75" s="29"/>
      <c r="F75" s="29"/>
      <c r="G75" s="29"/>
      <c r="H75" s="30" t="s">
        <v>100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1" t="s">
        <v>52</v>
      </c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15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7"/>
      <c r="CC75" s="15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7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7"/>
    </row>
    <row r="76" spans="1:134" s="3" customFormat="1" ht="15" customHeight="1">
      <c r="A76" s="29" t="s">
        <v>101</v>
      </c>
      <c r="B76" s="29"/>
      <c r="C76" s="29"/>
      <c r="D76" s="29"/>
      <c r="E76" s="29"/>
      <c r="F76" s="29"/>
      <c r="G76" s="29"/>
      <c r="H76" s="30" t="s">
        <v>102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1" t="s">
        <v>52</v>
      </c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21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3"/>
      <c r="CC76" s="21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3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3"/>
    </row>
    <row r="77" spans="1:134" s="3" customFormat="1" ht="15" customHeight="1">
      <c r="A77" s="29"/>
      <c r="B77" s="29"/>
      <c r="C77" s="29"/>
      <c r="D77" s="29"/>
      <c r="E77" s="29"/>
      <c r="F77" s="29"/>
      <c r="G77" s="29"/>
      <c r="H77" s="30" t="s">
        <v>99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1" t="s">
        <v>52</v>
      </c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15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7"/>
      <c r="CC77" s="15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7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7"/>
    </row>
    <row r="78" spans="1:134" s="3" customFormat="1" ht="15" customHeight="1">
      <c r="A78" s="29"/>
      <c r="B78" s="29"/>
      <c r="C78" s="29"/>
      <c r="D78" s="29"/>
      <c r="E78" s="29"/>
      <c r="F78" s="29"/>
      <c r="G78" s="29"/>
      <c r="H78" s="30" t="s">
        <v>100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1" t="s">
        <v>52</v>
      </c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1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3"/>
      <c r="CC78" s="21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3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3"/>
    </row>
    <row r="79" spans="1:134" s="3" customFormat="1" ht="15" customHeight="1">
      <c r="A79" s="29"/>
      <c r="B79" s="29"/>
      <c r="C79" s="29"/>
      <c r="D79" s="29"/>
      <c r="E79" s="29"/>
      <c r="F79" s="29"/>
      <c r="G79" s="29"/>
      <c r="H79" s="30" t="s">
        <v>64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1" t="s">
        <v>52</v>
      </c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15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7"/>
      <c r="CC79" s="15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7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7"/>
    </row>
    <row r="80" spans="1:134" s="3" customFormat="1" ht="120" customHeight="1">
      <c r="A80" s="29" t="s">
        <v>103</v>
      </c>
      <c r="B80" s="29"/>
      <c r="C80" s="29"/>
      <c r="D80" s="29"/>
      <c r="E80" s="29"/>
      <c r="F80" s="29"/>
      <c r="G80" s="29"/>
      <c r="H80" s="30" t="s">
        <v>264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1" t="s">
        <v>52</v>
      </c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1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3"/>
      <c r="CC80" s="21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3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3"/>
    </row>
    <row r="81" spans="1:134" s="3" customFormat="1" ht="27.75" customHeight="1">
      <c r="A81" s="29" t="s">
        <v>26</v>
      </c>
      <c r="B81" s="29"/>
      <c r="C81" s="29"/>
      <c r="D81" s="29"/>
      <c r="E81" s="29"/>
      <c r="F81" s="29"/>
      <c r="G81" s="29"/>
      <c r="H81" s="30" t="s">
        <v>98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1" t="s">
        <v>52</v>
      </c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7"/>
      <c r="CC81" s="15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7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7"/>
    </row>
    <row r="82" spans="1:134" s="3" customFormat="1" ht="15" customHeight="1">
      <c r="A82" s="29"/>
      <c r="B82" s="29"/>
      <c r="C82" s="29"/>
      <c r="D82" s="29"/>
      <c r="E82" s="29"/>
      <c r="F82" s="29"/>
      <c r="G82" s="29"/>
      <c r="H82" s="30" t="s">
        <v>99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1" t="s">
        <v>52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15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7"/>
      <c r="CC82" s="15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7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7"/>
    </row>
    <row r="83" spans="1:134" s="3" customFormat="1" ht="15" customHeight="1">
      <c r="A83" s="29"/>
      <c r="B83" s="29"/>
      <c r="C83" s="29"/>
      <c r="D83" s="29"/>
      <c r="E83" s="29"/>
      <c r="F83" s="29"/>
      <c r="G83" s="29"/>
      <c r="H83" s="30" t="s">
        <v>100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1" t="s">
        <v>52</v>
      </c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21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3"/>
      <c r="CC83" s="21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3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3"/>
    </row>
    <row r="84" spans="1:134" s="3" customFormat="1" ht="15" customHeight="1">
      <c r="A84" s="29" t="s">
        <v>104</v>
      </c>
      <c r="B84" s="29"/>
      <c r="C84" s="29"/>
      <c r="D84" s="29"/>
      <c r="E84" s="29"/>
      <c r="F84" s="29"/>
      <c r="G84" s="29"/>
      <c r="H84" s="30" t="s">
        <v>102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1" t="s">
        <v>52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5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7"/>
      <c r="CC84" s="15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7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7"/>
    </row>
    <row r="85" spans="1:134" s="3" customFormat="1" ht="15" customHeight="1">
      <c r="A85" s="29"/>
      <c r="B85" s="29"/>
      <c r="C85" s="29"/>
      <c r="D85" s="29"/>
      <c r="E85" s="29"/>
      <c r="F85" s="29"/>
      <c r="G85" s="29"/>
      <c r="H85" s="30" t="s">
        <v>99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1" t="s">
        <v>52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21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3"/>
      <c r="CC85" s="21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3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3"/>
    </row>
    <row r="86" spans="1:134" s="3" customFormat="1" ht="15" customHeight="1">
      <c r="A86" s="29"/>
      <c r="B86" s="29"/>
      <c r="C86" s="29"/>
      <c r="D86" s="29"/>
      <c r="E86" s="29"/>
      <c r="F86" s="29"/>
      <c r="G86" s="29"/>
      <c r="H86" s="30" t="s">
        <v>100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1" t="s">
        <v>52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5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7"/>
      <c r="CC86" s="15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7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7"/>
    </row>
    <row r="87" spans="1:134" s="3" customFormat="1" ht="93" customHeight="1">
      <c r="A87" s="29" t="s">
        <v>105</v>
      </c>
      <c r="B87" s="29"/>
      <c r="C87" s="29"/>
      <c r="D87" s="29"/>
      <c r="E87" s="29"/>
      <c r="F87" s="29"/>
      <c r="G87" s="29"/>
      <c r="H87" s="30" t="s">
        <v>265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1" t="s">
        <v>52</v>
      </c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21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3"/>
      <c r="CC87" s="21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3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3"/>
    </row>
    <row r="88" spans="1:134" s="3" customFormat="1" ht="27.75" customHeight="1">
      <c r="A88" s="29" t="s">
        <v>106</v>
      </c>
      <c r="B88" s="29"/>
      <c r="C88" s="29"/>
      <c r="D88" s="29"/>
      <c r="E88" s="29"/>
      <c r="F88" s="29"/>
      <c r="G88" s="29"/>
      <c r="H88" s="30" t="s">
        <v>98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 t="s">
        <v>52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5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7"/>
      <c r="CC88" s="15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7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7"/>
    </row>
    <row r="89" spans="1:134" s="3" customFormat="1" ht="15" customHeight="1">
      <c r="A89" s="29"/>
      <c r="B89" s="29"/>
      <c r="C89" s="29"/>
      <c r="D89" s="29"/>
      <c r="E89" s="29"/>
      <c r="F89" s="29"/>
      <c r="G89" s="29"/>
      <c r="H89" s="30" t="s">
        <v>99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1" t="s">
        <v>52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5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7"/>
      <c r="CC89" s="15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7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7"/>
    </row>
    <row r="90" spans="1:134" s="3" customFormat="1" ht="15" customHeight="1">
      <c r="A90" s="29"/>
      <c r="B90" s="29"/>
      <c r="C90" s="29"/>
      <c r="D90" s="29"/>
      <c r="E90" s="29"/>
      <c r="F90" s="29"/>
      <c r="G90" s="29"/>
      <c r="H90" s="30" t="s">
        <v>100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1" t="s">
        <v>52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21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3"/>
      <c r="CC90" s="21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3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3"/>
    </row>
    <row r="91" spans="1:134" s="3" customFormat="1" ht="15" customHeight="1">
      <c r="A91" s="29" t="s">
        <v>107</v>
      </c>
      <c r="B91" s="29"/>
      <c r="C91" s="29"/>
      <c r="D91" s="29"/>
      <c r="E91" s="29"/>
      <c r="F91" s="29"/>
      <c r="G91" s="29"/>
      <c r="H91" s="30" t="s">
        <v>102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1" t="s">
        <v>52</v>
      </c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5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7"/>
      <c r="CC91" s="15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7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7"/>
    </row>
    <row r="92" spans="1:134" s="3" customFormat="1" ht="15" customHeight="1">
      <c r="A92" s="29"/>
      <c r="B92" s="29"/>
      <c r="C92" s="29"/>
      <c r="D92" s="29"/>
      <c r="E92" s="29"/>
      <c r="F92" s="29"/>
      <c r="G92" s="29"/>
      <c r="H92" s="30" t="s">
        <v>99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1" t="s">
        <v>52</v>
      </c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21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3"/>
      <c r="CC92" s="21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3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3"/>
    </row>
    <row r="93" spans="1:134" s="3" customFormat="1" ht="15" customHeight="1">
      <c r="A93" s="29"/>
      <c r="B93" s="29"/>
      <c r="C93" s="29"/>
      <c r="D93" s="29"/>
      <c r="E93" s="29"/>
      <c r="F93" s="29"/>
      <c r="G93" s="29"/>
      <c r="H93" s="30" t="s">
        <v>100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1" t="s">
        <v>52</v>
      </c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5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7"/>
      <c r="CC93" s="15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7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7"/>
    </row>
    <row r="94" spans="1:134" s="3" customFormat="1" ht="105" customHeight="1">
      <c r="A94" s="29" t="s">
        <v>108</v>
      </c>
      <c r="B94" s="29"/>
      <c r="C94" s="29"/>
      <c r="D94" s="29"/>
      <c r="E94" s="29"/>
      <c r="F94" s="29"/>
      <c r="G94" s="29"/>
      <c r="H94" s="30" t="s">
        <v>266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1" t="s">
        <v>52</v>
      </c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21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3"/>
      <c r="CC94" s="21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3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3"/>
    </row>
    <row r="95" spans="1:134" s="3" customFormat="1" ht="27.75" customHeight="1">
      <c r="A95" s="29" t="s">
        <v>109</v>
      </c>
      <c r="B95" s="29"/>
      <c r="C95" s="29"/>
      <c r="D95" s="29"/>
      <c r="E95" s="29"/>
      <c r="F95" s="29"/>
      <c r="G95" s="29"/>
      <c r="H95" s="30" t="s">
        <v>98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1" t="s">
        <v>52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15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7"/>
      <c r="CC95" s="15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7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7"/>
    </row>
    <row r="96" spans="1:134" s="3" customFormat="1" ht="15" customHeight="1">
      <c r="A96" s="29"/>
      <c r="B96" s="29"/>
      <c r="C96" s="29"/>
      <c r="D96" s="29"/>
      <c r="E96" s="29"/>
      <c r="F96" s="29"/>
      <c r="G96" s="29"/>
      <c r="H96" s="30" t="s">
        <v>99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1" t="s">
        <v>52</v>
      </c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15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7"/>
      <c r="CC96" s="15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7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7"/>
    </row>
    <row r="97" spans="1:134" s="3" customFormat="1" ht="15" customHeight="1">
      <c r="A97" s="29"/>
      <c r="B97" s="29"/>
      <c r="C97" s="29"/>
      <c r="D97" s="29"/>
      <c r="E97" s="29"/>
      <c r="F97" s="29"/>
      <c r="G97" s="29"/>
      <c r="H97" s="30" t="s">
        <v>100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1" t="s">
        <v>52</v>
      </c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21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3"/>
      <c r="CC97" s="21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3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3"/>
    </row>
    <row r="98" spans="1:134" s="3" customFormat="1" ht="15" customHeight="1">
      <c r="A98" s="29" t="s">
        <v>110</v>
      </c>
      <c r="B98" s="29"/>
      <c r="C98" s="29"/>
      <c r="D98" s="29"/>
      <c r="E98" s="29"/>
      <c r="F98" s="29"/>
      <c r="G98" s="29"/>
      <c r="H98" s="30" t="s">
        <v>102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1" t="s">
        <v>52</v>
      </c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15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7"/>
      <c r="CC98" s="15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7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7"/>
    </row>
    <row r="99" spans="1:134" s="3" customFormat="1" ht="15" customHeight="1">
      <c r="A99" s="29"/>
      <c r="B99" s="29"/>
      <c r="C99" s="29"/>
      <c r="D99" s="29"/>
      <c r="E99" s="29"/>
      <c r="F99" s="29"/>
      <c r="G99" s="29"/>
      <c r="H99" s="30" t="s">
        <v>99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1" t="s">
        <v>52</v>
      </c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21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3"/>
      <c r="CC99" s="21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3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3"/>
    </row>
    <row r="100" spans="1:134" s="3" customFormat="1" ht="15" customHeight="1">
      <c r="A100" s="29"/>
      <c r="B100" s="29"/>
      <c r="C100" s="29"/>
      <c r="D100" s="29"/>
      <c r="E100" s="29"/>
      <c r="F100" s="29"/>
      <c r="G100" s="29"/>
      <c r="H100" s="30" t="s">
        <v>100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1" t="s">
        <v>52</v>
      </c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15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7"/>
      <c r="CC100" s="15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7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7"/>
    </row>
    <row r="101" spans="1:134" s="3" customFormat="1" ht="120" customHeight="1">
      <c r="A101" s="29" t="s">
        <v>111</v>
      </c>
      <c r="B101" s="29"/>
      <c r="C101" s="29"/>
      <c r="D101" s="29"/>
      <c r="E101" s="29"/>
      <c r="F101" s="29"/>
      <c r="G101" s="29"/>
      <c r="H101" s="30" t="s">
        <v>267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1" t="s">
        <v>52</v>
      </c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21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3"/>
      <c r="CC101" s="21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3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3"/>
    </row>
    <row r="102" spans="1:134" s="3" customFormat="1" ht="27.75" customHeight="1">
      <c r="A102" s="29" t="s">
        <v>112</v>
      </c>
      <c r="B102" s="29"/>
      <c r="C102" s="29"/>
      <c r="D102" s="29"/>
      <c r="E102" s="29"/>
      <c r="F102" s="29"/>
      <c r="G102" s="29"/>
      <c r="H102" s="30" t="s">
        <v>98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1" t="s">
        <v>52</v>
      </c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15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7"/>
      <c r="CC102" s="15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7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7"/>
    </row>
    <row r="103" spans="1:134" s="3" customFormat="1" ht="15" customHeight="1">
      <c r="A103" s="29"/>
      <c r="B103" s="29"/>
      <c r="C103" s="29"/>
      <c r="D103" s="29"/>
      <c r="E103" s="29"/>
      <c r="F103" s="29"/>
      <c r="G103" s="29"/>
      <c r="H103" s="30" t="s">
        <v>99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1" t="s">
        <v>52</v>
      </c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15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7"/>
      <c r="CC103" s="15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7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7"/>
    </row>
    <row r="104" spans="1:134" s="3" customFormat="1" ht="15" customHeight="1">
      <c r="A104" s="29"/>
      <c r="B104" s="29"/>
      <c r="C104" s="29"/>
      <c r="D104" s="29"/>
      <c r="E104" s="29"/>
      <c r="F104" s="29"/>
      <c r="G104" s="29"/>
      <c r="H104" s="30" t="s">
        <v>100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1" t="s">
        <v>52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21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3"/>
      <c r="CC104" s="21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3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3"/>
    </row>
    <row r="105" spans="1:134" s="3" customFormat="1" ht="15" customHeight="1">
      <c r="A105" s="29" t="s">
        <v>113</v>
      </c>
      <c r="B105" s="29"/>
      <c r="C105" s="29"/>
      <c r="D105" s="29"/>
      <c r="E105" s="29"/>
      <c r="F105" s="29"/>
      <c r="G105" s="29"/>
      <c r="H105" s="30" t="s">
        <v>102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1" t="s">
        <v>52</v>
      </c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15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7"/>
      <c r="CC105" s="15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7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7"/>
    </row>
    <row r="106" spans="1:134" s="3" customFormat="1" ht="15" customHeight="1">
      <c r="A106" s="29"/>
      <c r="B106" s="29"/>
      <c r="C106" s="29"/>
      <c r="D106" s="29"/>
      <c r="E106" s="29"/>
      <c r="F106" s="29"/>
      <c r="G106" s="29"/>
      <c r="H106" s="30" t="s">
        <v>99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1" t="s">
        <v>52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21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3"/>
      <c r="CC106" s="21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3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3"/>
    </row>
    <row r="107" spans="1:134" s="3" customFormat="1" ht="15" customHeight="1">
      <c r="A107" s="29"/>
      <c r="B107" s="29"/>
      <c r="C107" s="29"/>
      <c r="D107" s="29"/>
      <c r="E107" s="29"/>
      <c r="F107" s="29"/>
      <c r="G107" s="29"/>
      <c r="H107" s="30" t="s">
        <v>100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1" t="s">
        <v>52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15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7"/>
      <c r="CC107" s="15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7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7"/>
    </row>
    <row r="108" spans="1:134" s="3" customFormat="1" ht="27.75" customHeight="1">
      <c r="A108" s="29" t="s">
        <v>114</v>
      </c>
      <c r="B108" s="29"/>
      <c r="C108" s="29"/>
      <c r="D108" s="29"/>
      <c r="E108" s="29"/>
      <c r="F108" s="29"/>
      <c r="G108" s="29"/>
      <c r="H108" s="30" t="s">
        <v>115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1" t="s">
        <v>52</v>
      </c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21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3"/>
      <c r="CC108" s="21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3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3"/>
    </row>
    <row r="109" spans="1:134" s="3" customFormat="1" ht="27.75" customHeight="1">
      <c r="A109" s="29" t="s">
        <v>116</v>
      </c>
      <c r="B109" s="29"/>
      <c r="C109" s="29"/>
      <c r="D109" s="29"/>
      <c r="E109" s="29"/>
      <c r="F109" s="29"/>
      <c r="G109" s="29"/>
      <c r="H109" s="30" t="s">
        <v>98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1" t="s">
        <v>52</v>
      </c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15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7"/>
      <c r="CC109" s="15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7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7"/>
    </row>
    <row r="110" spans="1:134" s="3" customFormat="1" ht="15" customHeight="1">
      <c r="A110" s="29"/>
      <c r="B110" s="29"/>
      <c r="C110" s="29"/>
      <c r="D110" s="29"/>
      <c r="E110" s="29"/>
      <c r="F110" s="29"/>
      <c r="G110" s="29"/>
      <c r="H110" s="30" t="s">
        <v>99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1" t="s">
        <v>52</v>
      </c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15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7"/>
      <c r="CC110" s="15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7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7"/>
    </row>
    <row r="111" spans="1:134" s="3" customFormat="1" ht="15" customHeight="1">
      <c r="A111" s="29"/>
      <c r="B111" s="29"/>
      <c r="C111" s="29"/>
      <c r="D111" s="29"/>
      <c r="E111" s="29"/>
      <c r="F111" s="29"/>
      <c r="G111" s="29"/>
      <c r="H111" s="30" t="s">
        <v>100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1" t="s">
        <v>52</v>
      </c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21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3"/>
      <c r="CC111" s="21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3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3"/>
    </row>
    <row r="112" spans="1:134" s="3" customFormat="1" ht="15" customHeight="1">
      <c r="A112" s="29" t="s">
        <v>117</v>
      </c>
      <c r="B112" s="29"/>
      <c r="C112" s="29"/>
      <c r="D112" s="29"/>
      <c r="E112" s="29"/>
      <c r="F112" s="29"/>
      <c r="G112" s="29"/>
      <c r="H112" s="30" t="s">
        <v>102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1" t="s">
        <v>52</v>
      </c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15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7"/>
      <c r="CC112" s="15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7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7"/>
    </row>
    <row r="113" spans="1:134" s="3" customFormat="1" ht="15" customHeight="1">
      <c r="A113" s="29"/>
      <c r="B113" s="29"/>
      <c r="C113" s="29"/>
      <c r="D113" s="29"/>
      <c r="E113" s="29"/>
      <c r="F113" s="29"/>
      <c r="G113" s="29"/>
      <c r="H113" s="30" t="s">
        <v>99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1" t="s">
        <v>52</v>
      </c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21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3"/>
      <c r="CC113" s="21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3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3"/>
    </row>
    <row r="114" spans="1:134" s="3" customFormat="1" ht="15" customHeight="1">
      <c r="A114" s="29"/>
      <c r="B114" s="29"/>
      <c r="C114" s="29"/>
      <c r="D114" s="29"/>
      <c r="E114" s="29"/>
      <c r="F114" s="29"/>
      <c r="G114" s="29"/>
      <c r="H114" s="30" t="s">
        <v>100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1" t="s">
        <v>52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15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7"/>
      <c r="CC114" s="15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7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7"/>
    </row>
    <row r="115" spans="1:134" s="3" customFormat="1" ht="27.75" customHeight="1">
      <c r="A115" s="29" t="s">
        <v>118</v>
      </c>
      <c r="B115" s="29"/>
      <c r="C115" s="29"/>
      <c r="D115" s="29"/>
      <c r="E115" s="29"/>
      <c r="F115" s="29"/>
      <c r="G115" s="29"/>
      <c r="H115" s="30" t="s">
        <v>271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1" t="s">
        <v>52</v>
      </c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21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3"/>
      <c r="CC115" s="21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3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3"/>
    </row>
    <row r="116" spans="1:134" s="3" customFormat="1" ht="27.75" customHeight="1">
      <c r="A116" s="29" t="s">
        <v>119</v>
      </c>
      <c r="B116" s="29"/>
      <c r="C116" s="29"/>
      <c r="D116" s="29"/>
      <c r="E116" s="29"/>
      <c r="F116" s="29"/>
      <c r="G116" s="29"/>
      <c r="H116" s="30" t="s">
        <v>98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1" t="s">
        <v>52</v>
      </c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15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7"/>
      <c r="CC116" s="15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7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7"/>
    </row>
    <row r="117" spans="1:134" s="3" customFormat="1" ht="15" customHeight="1">
      <c r="A117" s="29"/>
      <c r="B117" s="29"/>
      <c r="C117" s="29"/>
      <c r="D117" s="29"/>
      <c r="E117" s="29"/>
      <c r="F117" s="29"/>
      <c r="G117" s="29"/>
      <c r="H117" s="30" t="s">
        <v>99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1" t="s">
        <v>52</v>
      </c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15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7"/>
      <c r="CC117" s="15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7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7"/>
    </row>
    <row r="118" spans="1:134" s="3" customFormat="1" ht="15" customHeight="1">
      <c r="A118" s="29"/>
      <c r="B118" s="29"/>
      <c r="C118" s="29"/>
      <c r="D118" s="29"/>
      <c r="E118" s="29"/>
      <c r="F118" s="29"/>
      <c r="G118" s="29"/>
      <c r="H118" s="30" t="s">
        <v>100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1" t="s">
        <v>52</v>
      </c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21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3"/>
      <c r="CC118" s="21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3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3"/>
    </row>
    <row r="119" spans="1:134" s="3" customFormat="1" ht="15" customHeight="1">
      <c r="A119" s="29" t="s">
        <v>120</v>
      </c>
      <c r="B119" s="29"/>
      <c r="C119" s="29"/>
      <c r="D119" s="29"/>
      <c r="E119" s="29"/>
      <c r="F119" s="29"/>
      <c r="G119" s="29"/>
      <c r="H119" s="30" t="s">
        <v>102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1" t="s">
        <v>52</v>
      </c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15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7"/>
      <c r="CC119" s="15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7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7"/>
    </row>
    <row r="120" spans="1:134" s="3" customFormat="1" ht="15" customHeight="1">
      <c r="A120" s="29"/>
      <c r="B120" s="29"/>
      <c r="C120" s="29"/>
      <c r="D120" s="29"/>
      <c r="E120" s="29"/>
      <c r="F120" s="29"/>
      <c r="G120" s="29"/>
      <c r="H120" s="30" t="s">
        <v>99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1" t="s">
        <v>52</v>
      </c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21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3"/>
      <c r="CC120" s="21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3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3"/>
    </row>
    <row r="121" spans="1:134" s="3" customFormat="1" ht="15" customHeight="1">
      <c r="A121" s="29"/>
      <c r="B121" s="29"/>
      <c r="C121" s="29"/>
      <c r="D121" s="29"/>
      <c r="E121" s="29"/>
      <c r="F121" s="29"/>
      <c r="G121" s="29"/>
      <c r="H121" s="30" t="s">
        <v>100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1" t="s">
        <v>52</v>
      </c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15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7"/>
      <c r="CC121" s="15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7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7"/>
    </row>
    <row r="122" spans="1:134" s="3" customFormat="1" ht="93" customHeight="1">
      <c r="A122" s="29" t="s">
        <v>30</v>
      </c>
      <c r="B122" s="29"/>
      <c r="C122" s="29"/>
      <c r="D122" s="29"/>
      <c r="E122" s="29"/>
      <c r="F122" s="29"/>
      <c r="G122" s="29"/>
      <c r="H122" s="30" t="s">
        <v>272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1" t="s">
        <v>52</v>
      </c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21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3"/>
      <c r="CC122" s="21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3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3"/>
    </row>
    <row r="123" spans="1:134" s="3" customFormat="1" ht="15" customHeight="1">
      <c r="A123" s="29"/>
      <c r="B123" s="29"/>
      <c r="C123" s="29"/>
      <c r="D123" s="29"/>
      <c r="E123" s="29"/>
      <c r="F123" s="29"/>
      <c r="G123" s="29"/>
      <c r="H123" s="30" t="s">
        <v>121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1" t="s">
        <v>52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15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7"/>
      <c r="CC123" s="15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7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7"/>
    </row>
    <row r="124" spans="1:134" s="3" customFormat="1" ht="15" customHeight="1">
      <c r="A124" s="29"/>
      <c r="B124" s="29"/>
      <c r="C124" s="29"/>
      <c r="D124" s="29"/>
      <c r="E124" s="29"/>
      <c r="F124" s="29"/>
      <c r="G124" s="29"/>
      <c r="H124" s="30" t="s">
        <v>99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1" t="s">
        <v>52</v>
      </c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21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3"/>
      <c r="CC124" s="21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3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3"/>
    </row>
    <row r="125" spans="1:134" s="3" customFormat="1" ht="15" customHeight="1">
      <c r="A125" s="29"/>
      <c r="B125" s="29"/>
      <c r="C125" s="29"/>
      <c r="D125" s="29"/>
      <c r="E125" s="29"/>
      <c r="F125" s="29"/>
      <c r="G125" s="29"/>
      <c r="H125" s="30" t="s">
        <v>100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1" t="s">
        <v>52</v>
      </c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15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7"/>
      <c r="CC125" s="15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7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7"/>
    </row>
    <row r="126" spans="1:134" s="3" customFormat="1" ht="15" customHeight="1">
      <c r="A126" s="29"/>
      <c r="B126" s="29"/>
      <c r="C126" s="29"/>
      <c r="D126" s="29"/>
      <c r="E126" s="29"/>
      <c r="F126" s="29"/>
      <c r="G126" s="29"/>
      <c r="H126" s="30" t="s">
        <v>122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1" t="s">
        <v>52</v>
      </c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21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3"/>
      <c r="CC126" s="21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3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3"/>
    </row>
    <row r="127" spans="1:134" s="3" customFormat="1" ht="15" customHeight="1">
      <c r="A127" s="29"/>
      <c r="B127" s="29"/>
      <c r="C127" s="29"/>
      <c r="D127" s="29"/>
      <c r="E127" s="29"/>
      <c r="F127" s="29"/>
      <c r="G127" s="29"/>
      <c r="H127" s="30" t="s">
        <v>99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1" t="s">
        <v>52</v>
      </c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15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7"/>
      <c r="CC127" s="15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7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7"/>
    </row>
    <row r="128" spans="1:134" s="3" customFormat="1" ht="15" customHeight="1">
      <c r="A128" s="29"/>
      <c r="B128" s="29"/>
      <c r="C128" s="29"/>
      <c r="D128" s="29"/>
      <c r="E128" s="29"/>
      <c r="F128" s="29"/>
      <c r="G128" s="29"/>
      <c r="H128" s="30" t="s">
        <v>100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1" t="s">
        <v>52</v>
      </c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21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3"/>
      <c r="CC128" s="21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3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3"/>
    </row>
    <row r="129" spans="1:134" s="3" customFormat="1" ht="15" customHeight="1">
      <c r="A129" s="29"/>
      <c r="B129" s="29"/>
      <c r="C129" s="29"/>
      <c r="D129" s="29"/>
      <c r="E129" s="29"/>
      <c r="F129" s="29"/>
      <c r="G129" s="29"/>
      <c r="H129" s="30" t="s">
        <v>123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1" t="s">
        <v>52</v>
      </c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15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7"/>
      <c r="CC129" s="15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7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7"/>
    </row>
    <row r="130" spans="1:134" s="3" customFormat="1" ht="15" customHeight="1">
      <c r="A130" s="29"/>
      <c r="B130" s="29"/>
      <c r="C130" s="29"/>
      <c r="D130" s="29"/>
      <c r="E130" s="29"/>
      <c r="F130" s="29"/>
      <c r="G130" s="29"/>
      <c r="H130" s="30" t="s">
        <v>99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1" t="s">
        <v>52</v>
      </c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21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3"/>
      <c r="CC130" s="21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3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3"/>
    </row>
    <row r="131" spans="1:134" s="3" customFormat="1" ht="15" customHeight="1">
      <c r="A131" s="29"/>
      <c r="B131" s="29"/>
      <c r="C131" s="29"/>
      <c r="D131" s="29"/>
      <c r="E131" s="29"/>
      <c r="F131" s="29"/>
      <c r="G131" s="29"/>
      <c r="H131" s="30" t="s">
        <v>100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1" t="s">
        <v>52</v>
      </c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15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7"/>
      <c r="CC131" s="15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7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7"/>
    </row>
    <row r="132" spans="1:134" s="3" customFormat="1" ht="79.5" customHeight="1">
      <c r="A132" s="29" t="s">
        <v>32</v>
      </c>
      <c r="B132" s="29"/>
      <c r="C132" s="29"/>
      <c r="D132" s="29"/>
      <c r="E132" s="29"/>
      <c r="F132" s="29"/>
      <c r="G132" s="29"/>
      <c r="H132" s="30" t="s">
        <v>124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1" t="s">
        <v>52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21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3"/>
      <c r="CC132" s="21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3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3"/>
    </row>
    <row r="133" spans="1:134" s="3" customFormat="1" ht="15" customHeight="1">
      <c r="A133" s="29"/>
      <c r="B133" s="29"/>
      <c r="C133" s="29"/>
      <c r="D133" s="29"/>
      <c r="E133" s="29"/>
      <c r="F133" s="29"/>
      <c r="G133" s="29"/>
      <c r="H133" s="30" t="s">
        <v>125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1" t="s">
        <v>52</v>
      </c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15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7"/>
      <c r="CC133" s="15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7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7"/>
    </row>
    <row r="134" spans="1:134" s="3" customFormat="1" ht="15" customHeight="1">
      <c r="A134" s="29"/>
      <c r="B134" s="29"/>
      <c r="C134" s="29"/>
      <c r="D134" s="29"/>
      <c r="E134" s="29"/>
      <c r="F134" s="29"/>
      <c r="G134" s="29"/>
      <c r="H134" s="30" t="s">
        <v>126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1" t="s">
        <v>52</v>
      </c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21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3"/>
      <c r="CC134" s="21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3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3"/>
    </row>
    <row r="135" spans="1:134" s="3" customFormat="1" ht="27.75" customHeight="1">
      <c r="A135" s="29" t="s">
        <v>36</v>
      </c>
      <c r="B135" s="29"/>
      <c r="C135" s="29"/>
      <c r="D135" s="29"/>
      <c r="E135" s="29"/>
      <c r="F135" s="29"/>
      <c r="G135" s="29"/>
      <c r="H135" s="30" t="s">
        <v>127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1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15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7"/>
      <c r="CC135" s="15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7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7"/>
    </row>
    <row r="136" spans="1:134" s="3" customFormat="1" ht="15" customHeight="1">
      <c r="A136" s="29"/>
      <c r="B136" s="29"/>
      <c r="C136" s="29"/>
      <c r="D136" s="29"/>
      <c r="E136" s="29"/>
      <c r="F136" s="29"/>
      <c r="G136" s="29"/>
      <c r="H136" s="30" t="s">
        <v>64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1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21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3"/>
      <c r="CC136" s="21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3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3"/>
    </row>
    <row r="137" spans="1:134" s="3" customFormat="1" ht="40.5" customHeight="1">
      <c r="A137" s="29" t="s">
        <v>38</v>
      </c>
      <c r="B137" s="29"/>
      <c r="C137" s="29"/>
      <c r="D137" s="29"/>
      <c r="E137" s="29"/>
      <c r="F137" s="29"/>
      <c r="G137" s="29"/>
      <c r="H137" s="30" t="s">
        <v>129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1" t="s">
        <v>128</v>
      </c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15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7"/>
      <c r="CC137" s="15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7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7"/>
    </row>
    <row r="138" spans="1:134" s="3" customFormat="1" ht="93" customHeight="1">
      <c r="A138" s="29" t="s">
        <v>130</v>
      </c>
      <c r="B138" s="29"/>
      <c r="C138" s="29"/>
      <c r="D138" s="29"/>
      <c r="E138" s="29"/>
      <c r="F138" s="29"/>
      <c r="G138" s="29"/>
      <c r="H138" s="30" t="s">
        <v>273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1" t="s">
        <v>128</v>
      </c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21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3"/>
      <c r="CC138" s="21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3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3"/>
    </row>
    <row r="139" spans="1:134" s="3" customFormat="1" ht="15" customHeight="1">
      <c r="A139" s="29"/>
      <c r="B139" s="29"/>
      <c r="C139" s="29"/>
      <c r="D139" s="29"/>
      <c r="E139" s="29"/>
      <c r="F139" s="29"/>
      <c r="G139" s="29"/>
      <c r="H139" s="30" t="s">
        <v>121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1" t="s">
        <v>128</v>
      </c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15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7"/>
      <c r="CC139" s="15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7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7"/>
    </row>
    <row r="140" spans="1:134" s="3" customFormat="1" ht="15" customHeight="1">
      <c r="A140" s="29"/>
      <c r="B140" s="29"/>
      <c r="C140" s="29"/>
      <c r="D140" s="29"/>
      <c r="E140" s="29"/>
      <c r="F140" s="29"/>
      <c r="G140" s="29"/>
      <c r="H140" s="30" t="s">
        <v>122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1" t="s">
        <v>128</v>
      </c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15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7"/>
      <c r="CC140" s="15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7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7"/>
    </row>
    <row r="141" spans="1:134" s="3" customFormat="1" ht="15" customHeight="1">
      <c r="A141" s="29"/>
      <c r="B141" s="29"/>
      <c r="C141" s="29"/>
      <c r="D141" s="29"/>
      <c r="E141" s="29"/>
      <c r="F141" s="29"/>
      <c r="G141" s="29"/>
      <c r="H141" s="30" t="s">
        <v>123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1" t="s">
        <v>128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15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7"/>
      <c r="CC141" s="15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7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7"/>
    </row>
    <row r="142" spans="1:134" s="3" customFormat="1" ht="78" customHeight="1">
      <c r="A142" s="29" t="s">
        <v>131</v>
      </c>
      <c r="B142" s="29"/>
      <c r="C142" s="29"/>
      <c r="D142" s="29"/>
      <c r="E142" s="29"/>
      <c r="F142" s="29"/>
      <c r="G142" s="29"/>
      <c r="H142" s="30" t="s">
        <v>132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1" t="s">
        <v>128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15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7"/>
      <c r="CC142" s="15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7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7"/>
    </row>
    <row r="143" spans="1:134" s="3" customFormat="1" ht="40.5" customHeight="1">
      <c r="A143" s="29" t="s">
        <v>41</v>
      </c>
      <c r="B143" s="29"/>
      <c r="C143" s="29"/>
      <c r="D143" s="29"/>
      <c r="E143" s="29"/>
      <c r="F143" s="29"/>
      <c r="G143" s="29"/>
      <c r="H143" s="30" t="s">
        <v>133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1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15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7"/>
      <c r="CC143" s="15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7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7"/>
    </row>
    <row r="144" spans="1:134" s="3" customFormat="1" ht="15" customHeight="1">
      <c r="A144" s="29"/>
      <c r="B144" s="29"/>
      <c r="C144" s="29"/>
      <c r="D144" s="29"/>
      <c r="E144" s="29"/>
      <c r="F144" s="29"/>
      <c r="G144" s="29"/>
      <c r="H144" s="30" t="s">
        <v>64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1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15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7"/>
      <c r="CC144" s="15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7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7"/>
    </row>
    <row r="145" spans="1:134" s="3" customFormat="1" ht="40.5" customHeight="1">
      <c r="A145" s="29" t="s">
        <v>43</v>
      </c>
      <c r="B145" s="29"/>
      <c r="C145" s="29"/>
      <c r="D145" s="29"/>
      <c r="E145" s="29"/>
      <c r="F145" s="29"/>
      <c r="G145" s="29"/>
      <c r="H145" s="30" t="s">
        <v>135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1" t="s">
        <v>134</v>
      </c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15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7"/>
      <c r="CC145" s="15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7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7"/>
    </row>
    <row r="146" spans="1:134" s="3" customFormat="1" ht="93" customHeight="1">
      <c r="A146" s="29" t="s">
        <v>46</v>
      </c>
      <c r="B146" s="29"/>
      <c r="C146" s="29"/>
      <c r="D146" s="29"/>
      <c r="E146" s="29"/>
      <c r="F146" s="29"/>
      <c r="G146" s="29"/>
      <c r="H146" s="30" t="s">
        <v>274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1" t="s">
        <v>134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15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7"/>
      <c r="CC146" s="15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7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7"/>
    </row>
    <row r="147" spans="1:134" s="3" customFormat="1" ht="15" customHeight="1">
      <c r="A147" s="29"/>
      <c r="B147" s="29"/>
      <c r="C147" s="29"/>
      <c r="D147" s="29"/>
      <c r="E147" s="29"/>
      <c r="F147" s="29"/>
      <c r="G147" s="29"/>
      <c r="H147" s="30" t="s">
        <v>121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1" t="s">
        <v>134</v>
      </c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21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3"/>
      <c r="CC147" s="21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3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3"/>
    </row>
    <row r="148" spans="1:134" s="3" customFormat="1" ht="15" customHeight="1">
      <c r="A148" s="29"/>
      <c r="B148" s="29"/>
      <c r="C148" s="29"/>
      <c r="D148" s="29"/>
      <c r="E148" s="29"/>
      <c r="F148" s="29"/>
      <c r="G148" s="29"/>
      <c r="H148" s="30" t="s">
        <v>122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1" t="s">
        <v>134</v>
      </c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15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7"/>
      <c r="CC148" s="15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7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7"/>
    </row>
    <row r="149" spans="1:134" s="3" customFormat="1" ht="15" customHeight="1">
      <c r="A149" s="29"/>
      <c r="B149" s="29"/>
      <c r="C149" s="29"/>
      <c r="D149" s="29"/>
      <c r="E149" s="29"/>
      <c r="F149" s="29"/>
      <c r="G149" s="29"/>
      <c r="H149" s="30" t="s">
        <v>123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1" t="s">
        <v>134</v>
      </c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15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7"/>
      <c r="CC149" s="15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7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7"/>
    </row>
    <row r="150" spans="1:134" s="3" customFormat="1" ht="27.75" customHeight="1">
      <c r="A150" s="29" t="s">
        <v>61</v>
      </c>
      <c r="B150" s="29"/>
      <c r="C150" s="29"/>
      <c r="D150" s="29"/>
      <c r="E150" s="29"/>
      <c r="F150" s="29"/>
      <c r="G150" s="29"/>
      <c r="H150" s="30" t="s">
        <v>136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1" t="s">
        <v>134</v>
      </c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15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7"/>
      <c r="CC150" s="15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7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7"/>
    </row>
    <row r="151" spans="1:134" s="3" customFormat="1" ht="40.5" customHeight="1">
      <c r="A151" s="29" t="s">
        <v>81</v>
      </c>
      <c r="B151" s="29"/>
      <c r="C151" s="29"/>
      <c r="D151" s="29"/>
      <c r="E151" s="29"/>
      <c r="F151" s="29"/>
      <c r="G151" s="29"/>
      <c r="H151" s="30" t="s">
        <v>137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1" t="s">
        <v>29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15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7"/>
      <c r="CC151" s="15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7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7"/>
    </row>
    <row r="152" spans="1:134" s="3" customFormat="1" ht="54" customHeight="1">
      <c r="A152" s="29" t="s">
        <v>91</v>
      </c>
      <c r="B152" s="29"/>
      <c r="C152" s="29"/>
      <c r="D152" s="29"/>
      <c r="E152" s="29"/>
      <c r="F152" s="29"/>
      <c r="G152" s="29"/>
      <c r="H152" s="30" t="s">
        <v>82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1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15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7"/>
      <c r="CC152" s="15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7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7"/>
    </row>
    <row r="153" spans="1:134" s="3" customFormat="1" ht="27.75" customHeight="1">
      <c r="A153" s="29" t="s">
        <v>138</v>
      </c>
      <c r="B153" s="29"/>
      <c r="C153" s="29"/>
      <c r="D153" s="29"/>
      <c r="E153" s="29"/>
      <c r="F153" s="29"/>
      <c r="G153" s="29"/>
      <c r="H153" s="30" t="s">
        <v>85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1" t="s">
        <v>84</v>
      </c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15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7"/>
      <c r="CC153" s="15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7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7"/>
    </row>
    <row r="154" spans="1:134" s="3" customFormat="1" ht="27.75" customHeight="1">
      <c r="A154" s="29" t="s">
        <v>139</v>
      </c>
      <c r="B154" s="29"/>
      <c r="C154" s="29"/>
      <c r="D154" s="29"/>
      <c r="E154" s="29"/>
      <c r="F154" s="29"/>
      <c r="G154" s="29"/>
      <c r="H154" s="30" t="s">
        <v>88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1" t="s">
        <v>87</v>
      </c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15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7"/>
      <c r="CC154" s="15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7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7"/>
    </row>
    <row r="155" spans="1:134" s="3" customFormat="1" ht="40.5" customHeight="1">
      <c r="A155" s="29" t="s">
        <v>140</v>
      </c>
      <c r="B155" s="29"/>
      <c r="C155" s="29"/>
      <c r="D155" s="29"/>
      <c r="E155" s="29"/>
      <c r="F155" s="29"/>
      <c r="G155" s="29"/>
      <c r="H155" s="30" t="s">
        <v>90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1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15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7"/>
      <c r="CC155" s="15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7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7"/>
    </row>
    <row r="156" spans="1:134" s="3" customFormat="1" ht="27.75" customHeight="1">
      <c r="A156" s="29" t="s">
        <v>93</v>
      </c>
      <c r="B156" s="29"/>
      <c r="C156" s="29"/>
      <c r="D156" s="29"/>
      <c r="E156" s="29"/>
      <c r="F156" s="29"/>
      <c r="G156" s="29"/>
      <c r="H156" s="30" t="s">
        <v>141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1" t="s">
        <v>29</v>
      </c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15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7"/>
      <c r="CC156" s="15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7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7"/>
    </row>
    <row r="157" spans="1:134" s="3" customFormat="1" ht="27.75" customHeight="1">
      <c r="A157" s="29" t="s">
        <v>142</v>
      </c>
      <c r="B157" s="29"/>
      <c r="C157" s="29"/>
      <c r="D157" s="29"/>
      <c r="E157" s="29"/>
      <c r="F157" s="29"/>
      <c r="G157" s="29"/>
      <c r="H157" s="30" t="s">
        <v>143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1" t="s">
        <v>29</v>
      </c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15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7"/>
      <c r="CC157" s="15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7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7"/>
    </row>
    <row r="158" spans="1:134" s="3" customFormat="1" ht="27.75" customHeight="1">
      <c r="A158" s="29" t="s">
        <v>144</v>
      </c>
      <c r="B158" s="29"/>
      <c r="C158" s="29"/>
      <c r="D158" s="29"/>
      <c r="E158" s="29"/>
      <c r="F158" s="29"/>
      <c r="G158" s="29"/>
      <c r="H158" s="30" t="s">
        <v>145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1" t="s">
        <v>29</v>
      </c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15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7"/>
      <c r="CC158" s="15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7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7"/>
    </row>
    <row r="159" spans="1:134" s="3" customFormat="1" ht="15" customHeight="1">
      <c r="A159" s="29" t="s">
        <v>146</v>
      </c>
      <c r="B159" s="29"/>
      <c r="C159" s="29"/>
      <c r="D159" s="29"/>
      <c r="E159" s="29"/>
      <c r="F159" s="29"/>
      <c r="G159" s="29"/>
      <c r="H159" s="30" t="s">
        <v>35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1" t="s">
        <v>29</v>
      </c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15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7"/>
      <c r="CC159" s="15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7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7"/>
    </row>
    <row r="160" spans="1:134" s="3" customFormat="1" ht="54" customHeight="1">
      <c r="A160" s="29" t="s">
        <v>147</v>
      </c>
      <c r="B160" s="29"/>
      <c r="C160" s="29"/>
      <c r="D160" s="29"/>
      <c r="E160" s="29"/>
      <c r="F160" s="29"/>
      <c r="G160" s="29"/>
      <c r="H160" s="30" t="s">
        <v>149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1" t="s">
        <v>148</v>
      </c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15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7"/>
      <c r="CC160" s="15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7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7"/>
    </row>
    <row r="161" spans="1:134" s="3" customFormat="1" ht="79.5" customHeight="1">
      <c r="A161" s="29" t="s">
        <v>150</v>
      </c>
      <c r="B161" s="29"/>
      <c r="C161" s="29"/>
      <c r="D161" s="29"/>
      <c r="E161" s="29"/>
      <c r="F161" s="29"/>
      <c r="G161" s="29"/>
      <c r="H161" s="30" t="s">
        <v>151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1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15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7"/>
      <c r="CC161" s="15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7"/>
      <c r="DB161" s="15"/>
      <c r="DC161" s="16"/>
      <c r="DD161" s="16"/>
      <c r="DE161" s="16"/>
      <c r="DF161" s="16" t="s">
        <v>290</v>
      </c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7"/>
    </row>
    <row r="162" spans="1:134" s="3" customFormat="1" ht="15" customHeight="1">
      <c r="A162" s="54" t="s">
        <v>152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</row>
    <row r="163" spans="1:134" s="3" customFormat="1" ht="15" customHeight="1">
      <c r="A163" s="29" t="s">
        <v>25</v>
      </c>
      <c r="B163" s="29"/>
      <c r="C163" s="29"/>
      <c r="D163" s="29"/>
      <c r="E163" s="29"/>
      <c r="F163" s="29"/>
      <c r="G163" s="29"/>
      <c r="H163" s="30" t="s">
        <v>153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1" t="s">
        <v>44</v>
      </c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3"/>
      <c r="AZ163" s="15" t="s">
        <v>291</v>
      </c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7"/>
      <c r="CC163" s="15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7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7"/>
    </row>
    <row r="164" spans="1:134" s="3" customFormat="1" ht="93" customHeight="1">
      <c r="A164" s="29" t="s">
        <v>36</v>
      </c>
      <c r="B164" s="29"/>
      <c r="C164" s="29"/>
      <c r="D164" s="29"/>
      <c r="E164" s="29"/>
      <c r="F164" s="29"/>
      <c r="G164" s="29"/>
      <c r="H164" s="30" t="s">
        <v>154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1" t="s">
        <v>44</v>
      </c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3"/>
      <c r="AZ164" s="15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7"/>
      <c r="CC164" s="15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7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7"/>
    </row>
    <row r="165" spans="1:134" s="3" customFormat="1" ht="27.75" customHeight="1">
      <c r="A165" s="29" t="s">
        <v>41</v>
      </c>
      <c r="B165" s="29"/>
      <c r="C165" s="29"/>
      <c r="D165" s="29"/>
      <c r="E165" s="29"/>
      <c r="F165" s="29"/>
      <c r="G165" s="29"/>
      <c r="H165" s="30" t="s">
        <v>156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1" t="s">
        <v>155</v>
      </c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3"/>
      <c r="AZ165" s="15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7"/>
      <c r="CC165" s="15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7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7"/>
    </row>
    <row r="166" spans="1:134" s="3" customFormat="1" ht="27.75" customHeight="1">
      <c r="A166" s="29" t="s">
        <v>61</v>
      </c>
      <c r="B166" s="29"/>
      <c r="C166" s="29"/>
      <c r="D166" s="29"/>
      <c r="E166" s="29"/>
      <c r="F166" s="29"/>
      <c r="G166" s="29"/>
      <c r="H166" s="30" t="s">
        <v>157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1" t="s">
        <v>155</v>
      </c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3"/>
      <c r="AZ166" s="15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7"/>
      <c r="CC166" s="15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7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7"/>
    </row>
    <row r="167" spans="1:134" s="3" customFormat="1" ht="27.75" customHeight="1">
      <c r="A167" s="29" t="s">
        <v>81</v>
      </c>
      <c r="B167" s="29"/>
      <c r="C167" s="29"/>
      <c r="D167" s="29"/>
      <c r="E167" s="29"/>
      <c r="F167" s="29"/>
      <c r="G167" s="29"/>
      <c r="H167" s="30" t="s">
        <v>268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1" t="s">
        <v>158</v>
      </c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3"/>
      <c r="AZ167" s="15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7"/>
      <c r="CC167" s="15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7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7"/>
    </row>
    <row r="168" spans="1:134" s="3" customFormat="1" ht="27.75" customHeight="1">
      <c r="A168" s="29" t="s">
        <v>91</v>
      </c>
      <c r="B168" s="29"/>
      <c r="C168" s="29"/>
      <c r="D168" s="29"/>
      <c r="E168" s="29"/>
      <c r="F168" s="29"/>
      <c r="G168" s="29"/>
      <c r="H168" s="30" t="s">
        <v>269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1" t="s">
        <v>158</v>
      </c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3"/>
      <c r="AZ168" s="15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7"/>
      <c r="CC168" s="15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7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7"/>
    </row>
    <row r="169" spans="1:134" s="3" customFormat="1" ht="27.75" customHeight="1">
      <c r="A169" s="29" t="s">
        <v>93</v>
      </c>
      <c r="B169" s="29"/>
      <c r="C169" s="29"/>
      <c r="D169" s="29"/>
      <c r="E169" s="29"/>
      <c r="F169" s="29"/>
      <c r="G169" s="29"/>
      <c r="H169" s="30" t="s">
        <v>160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1" t="s">
        <v>159</v>
      </c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3"/>
      <c r="AZ169" s="15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7"/>
      <c r="CC169" s="15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7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7"/>
    </row>
    <row r="170" spans="1:134" s="3" customFormat="1" ht="15" customHeight="1">
      <c r="A170" s="29"/>
      <c r="B170" s="29"/>
      <c r="C170" s="29"/>
      <c r="D170" s="29"/>
      <c r="E170" s="29"/>
      <c r="F170" s="29"/>
      <c r="G170" s="29"/>
      <c r="H170" s="30" t="s">
        <v>64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1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3"/>
      <c r="AZ170" s="15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7"/>
      <c r="CC170" s="15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7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7"/>
    </row>
    <row r="171" spans="1:134" s="3" customFormat="1" ht="27.75" customHeight="1">
      <c r="A171" s="29" t="s">
        <v>161</v>
      </c>
      <c r="B171" s="29"/>
      <c r="C171" s="29"/>
      <c r="D171" s="29"/>
      <c r="E171" s="29"/>
      <c r="F171" s="29"/>
      <c r="G171" s="29"/>
      <c r="H171" s="30" t="s">
        <v>164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1" t="s">
        <v>159</v>
      </c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3"/>
      <c r="AZ171" s="15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7"/>
      <c r="CC171" s="15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7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7"/>
    </row>
    <row r="172" spans="1:134" s="3" customFormat="1" ht="27.75" customHeight="1">
      <c r="A172" s="29" t="s">
        <v>162</v>
      </c>
      <c r="B172" s="29"/>
      <c r="C172" s="29"/>
      <c r="D172" s="29"/>
      <c r="E172" s="29"/>
      <c r="F172" s="29"/>
      <c r="G172" s="29"/>
      <c r="H172" s="30" t="s">
        <v>165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1" t="s">
        <v>159</v>
      </c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3"/>
      <c r="AZ172" s="15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7"/>
      <c r="CC172" s="15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7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7"/>
    </row>
    <row r="173" spans="1:134" s="3" customFormat="1" ht="40.5" customHeight="1">
      <c r="A173" s="29" t="s">
        <v>163</v>
      </c>
      <c r="B173" s="29"/>
      <c r="C173" s="29"/>
      <c r="D173" s="29"/>
      <c r="E173" s="29"/>
      <c r="F173" s="29"/>
      <c r="G173" s="29"/>
      <c r="H173" s="30" t="s">
        <v>270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1" t="s">
        <v>159</v>
      </c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3"/>
      <c r="AZ173" s="15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7"/>
      <c r="CC173" s="15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7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7"/>
    </row>
    <row r="174" spans="1:134" s="3" customFormat="1" ht="15" customHeight="1">
      <c r="A174" s="29" t="s">
        <v>142</v>
      </c>
      <c r="B174" s="29"/>
      <c r="C174" s="29"/>
      <c r="D174" s="29"/>
      <c r="E174" s="29"/>
      <c r="F174" s="29"/>
      <c r="G174" s="29"/>
      <c r="H174" s="30" t="s">
        <v>166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1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3"/>
      <c r="AZ174" s="15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7"/>
      <c r="CC174" s="15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7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7"/>
    </row>
    <row r="175" spans="1:134" s="3" customFormat="1" ht="15" customHeight="1">
      <c r="A175" s="29"/>
      <c r="B175" s="29"/>
      <c r="C175" s="29"/>
      <c r="D175" s="29"/>
      <c r="E175" s="29"/>
      <c r="F175" s="29"/>
      <c r="G175" s="29"/>
      <c r="H175" s="30" t="s">
        <v>64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1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3"/>
      <c r="AZ175" s="15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7"/>
      <c r="CC175" s="15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7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7"/>
    </row>
    <row r="176" spans="1:134" s="3" customFormat="1" ht="27.75" customHeight="1">
      <c r="A176" s="29" t="s">
        <v>167</v>
      </c>
      <c r="B176" s="29"/>
      <c r="C176" s="29"/>
      <c r="D176" s="29"/>
      <c r="E176" s="29"/>
      <c r="F176" s="29"/>
      <c r="G176" s="29"/>
      <c r="H176" s="30" t="s">
        <v>168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1" t="s">
        <v>159</v>
      </c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3"/>
      <c r="AZ176" s="15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7"/>
      <c r="CC176" s="15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7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7"/>
    </row>
    <row r="177" spans="1:134" s="3" customFormat="1" ht="40.5" customHeight="1">
      <c r="A177" s="29"/>
      <c r="B177" s="29"/>
      <c r="C177" s="29"/>
      <c r="D177" s="29"/>
      <c r="E177" s="29"/>
      <c r="F177" s="29"/>
      <c r="G177" s="29"/>
      <c r="H177" s="30" t="s">
        <v>170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1" t="s">
        <v>169</v>
      </c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3"/>
      <c r="AZ177" s="15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7"/>
      <c r="CC177" s="15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7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7"/>
    </row>
    <row r="178" spans="1:134" s="3" customFormat="1" ht="27.75" customHeight="1">
      <c r="A178" s="29" t="s">
        <v>171</v>
      </c>
      <c r="B178" s="29"/>
      <c r="C178" s="29"/>
      <c r="D178" s="29"/>
      <c r="E178" s="29"/>
      <c r="F178" s="29"/>
      <c r="G178" s="29"/>
      <c r="H178" s="30" t="s">
        <v>172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1" t="s">
        <v>159</v>
      </c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3"/>
      <c r="AZ178" s="15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7"/>
      <c r="CC178" s="15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7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7"/>
    </row>
    <row r="179" spans="1:134" s="3" customFormat="1" ht="27.75" customHeight="1">
      <c r="A179" s="29"/>
      <c r="B179" s="29"/>
      <c r="C179" s="29"/>
      <c r="D179" s="29"/>
      <c r="E179" s="29"/>
      <c r="F179" s="29"/>
      <c r="G179" s="29"/>
      <c r="H179" s="30" t="s">
        <v>174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1" t="s">
        <v>173</v>
      </c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3"/>
      <c r="AZ179" s="15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7"/>
      <c r="CC179" s="15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7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7"/>
    </row>
    <row r="180" spans="1:134" s="3" customFormat="1" ht="54" customHeight="1">
      <c r="A180" s="29"/>
      <c r="B180" s="29"/>
      <c r="C180" s="29"/>
      <c r="D180" s="29"/>
      <c r="E180" s="29"/>
      <c r="F180" s="29"/>
      <c r="G180" s="29"/>
      <c r="H180" s="30" t="s">
        <v>175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1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3"/>
      <c r="AZ180" s="15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7"/>
      <c r="CC180" s="15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7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7"/>
    </row>
    <row r="181" spans="1:134" s="3" customFormat="1" ht="15" customHeight="1">
      <c r="A181" s="29" t="s">
        <v>144</v>
      </c>
      <c r="B181" s="29"/>
      <c r="C181" s="29"/>
      <c r="D181" s="29"/>
      <c r="E181" s="29"/>
      <c r="F181" s="29"/>
      <c r="G181" s="29"/>
      <c r="H181" s="30" t="s">
        <v>176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1" t="s">
        <v>159</v>
      </c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3"/>
      <c r="AZ181" s="15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7"/>
      <c r="CC181" s="15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7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7"/>
    </row>
    <row r="182" spans="1:134" s="3" customFormat="1" ht="54" customHeight="1">
      <c r="A182" s="29" t="s">
        <v>146</v>
      </c>
      <c r="B182" s="29"/>
      <c r="C182" s="29"/>
      <c r="D182" s="29"/>
      <c r="E182" s="29"/>
      <c r="F182" s="29"/>
      <c r="G182" s="29"/>
      <c r="H182" s="30" t="s">
        <v>177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1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3"/>
      <c r="AZ182" s="15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7"/>
      <c r="CC182" s="15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7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7"/>
    </row>
    <row r="183" spans="1:134" s="3" customFormat="1" ht="27.75" customHeight="1">
      <c r="A183" s="29" t="s">
        <v>178</v>
      </c>
      <c r="B183" s="29"/>
      <c r="C183" s="29"/>
      <c r="D183" s="29"/>
      <c r="E183" s="29"/>
      <c r="F183" s="29"/>
      <c r="G183" s="29"/>
      <c r="H183" s="30" t="s">
        <v>179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1" t="s">
        <v>84</v>
      </c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3"/>
      <c r="AZ183" s="15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7"/>
      <c r="CC183" s="15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7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7"/>
    </row>
    <row r="184" spans="1:134" s="3" customFormat="1" ht="27.75" customHeight="1">
      <c r="A184" s="29" t="s">
        <v>180</v>
      </c>
      <c r="B184" s="29"/>
      <c r="C184" s="29"/>
      <c r="D184" s="29"/>
      <c r="E184" s="29"/>
      <c r="F184" s="29"/>
      <c r="G184" s="29"/>
      <c r="H184" s="30" t="s">
        <v>181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1" t="s">
        <v>87</v>
      </c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3"/>
      <c r="AZ184" s="15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7"/>
      <c r="CC184" s="15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7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7"/>
    </row>
    <row r="185" spans="1:134" s="3" customFormat="1" ht="40.5" customHeight="1">
      <c r="A185" s="29" t="s">
        <v>182</v>
      </c>
      <c r="B185" s="29"/>
      <c r="C185" s="29"/>
      <c r="D185" s="29"/>
      <c r="E185" s="29"/>
      <c r="F185" s="29"/>
      <c r="G185" s="29"/>
      <c r="H185" s="30" t="s">
        <v>183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1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3"/>
      <c r="AZ185" s="15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7"/>
      <c r="CC185" s="15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7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7"/>
    </row>
    <row r="186" spans="1:134" s="3" customFormat="1" ht="27.75" customHeight="1">
      <c r="A186" s="24" t="s">
        <v>147</v>
      </c>
      <c r="B186" s="24"/>
      <c r="C186" s="24"/>
      <c r="D186" s="24"/>
      <c r="E186" s="24"/>
      <c r="F186" s="24"/>
      <c r="G186" s="24"/>
      <c r="H186" s="25" t="s">
        <v>184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6" t="s">
        <v>159</v>
      </c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8"/>
      <c r="AZ186" s="15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7"/>
      <c r="CC186" s="15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7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7"/>
    </row>
    <row r="187" spans="1:134" s="3" customFormat="1" ht="15" customHeight="1">
      <c r="A187" s="24"/>
      <c r="B187" s="24"/>
      <c r="C187" s="24"/>
      <c r="D187" s="24"/>
      <c r="E187" s="24"/>
      <c r="F187" s="24"/>
      <c r="G187" s="24"/>
      <c r="H187" s="25" t="s">
        <v>64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6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8"/>
      <c r="AZ187" s="15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7"/>
      <c r="CC187" s="15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7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7"/>
    </row>
    <row r="188" spans="1:134" s="3" customFormat="1" ht="27.75" customHeight="1">
      <c r="A188" s="24" t="s">
        <v>185</v>
      </c>
      <c r="B188" s="24"/>
      <c r="C188" s="24"/>
      <c r="D188" s="24"/>
      <c r="E188" s="24"/>
      <c r="F188" s="24"/>
      <c r="G188" s="24"/>
      <c r="H188" s="25" t="s">
        <v>186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6" t="s">
        <v>159</v>
      </c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8"/>
      <c r="AZ188" s="15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7"/>
      <c r="CC188" s="15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7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7"/>
    </row>
    <row r="189" spans="1:134" s="3" customFormat="1" ht="27.75" customHeight="1">
      <c r="A189" s="24" t="s">
        <v>187</v>
      </c>
      <c r="B189" s="24"/>
      <c r="C189" s="24"/>
      <c r="D189" s="24"/>
      <c r="E189" s="24"/>
      <c r="F189" s="24"/>
      <c r="G189" s="24"/>
      <c r="H189" s="25" t="s">
        <v>188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6" t="s">
        <v>159</v>
      </c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8"/>
      <c r="AZ189" s="15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7"/>
      <c r="CC189" s="15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7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7"/>
    </row>
    <row r="190" spans="1:134" s="3" customFormat="1" ht="40.5" customHeight="1">
      <c r="A190" s="24" t="s">
        <v>189</v>
      </c>
      <c r="B190" s="24"/>
      <c r="C190" s="24"/>
      <c r="D190" s="24"/>
      <c r="E190" s="24"/>
      <c r="F190" s="24"/>
      <c r="G190" s="24"/>
      <c r="H190" s="25" t="s">
        <v>190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6" t="s">
        <v>159</v>
      </c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8"/>
      <c r="AZ190" s="15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7"/>
      <c r="CC190" s="15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7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7"/>
    </row>
    <row r="191" spans="1:134" s="3" customFormat="1" ht="27.75" customHeight="1">
      <c r="A191" s="24" t="s">
        <v>150</v>
      </c>
      <c r="B191" s="24"/>
      <c r="C191" s="24"/>
      <c r="D191" s="24"/>
      <c r="E191" s="24"/>
      <c r="F191" s="24"/>
      <c r="G191" s="24"/>
      <c r="H191" s="25" t="s">
        <v>191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6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8"/>
      <c r="AZ191" s="15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7"/>
      <c r="CC191" s="15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7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7"/>
    </row>
    <row r="192" spans="1:134" s="3" customFormat="1" ht="15" customHeight="1">
      <c r="A192" s="24"/>
      <c r="B192" s="24"/>
      <c r="C192" s="24"/>
      <c r="D192" s="24"/>
      <c r="E192" s="24"/>
      <c r="F192" s="24"/>
      <c r="G192" s="24"/>
      <c r="H192" s="25" t="s">
        <v>64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6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8"/>
      <c r="AZ192" s="15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7"/>
      <c r="CC192" s="15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7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7"/>
    </row>
    <row r="193" spans="1:134" s="3" customFormat="1" ht="27.75" customHeight="1">
      <c r="A193" s="24" t="s">
        <v>192</v>
      </c>
      <c r="B193" s="24"/>
      <c r="C193" s="24"/>
      <c r="D193" s="24"/>
      <c r="E193" s="24"/>
      <c r="F193" s="24"/>
      <c r="G193" s="24"/>
      <c r="H193" s="25" t="s">
        <v>193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6" t="s">
        <v>159</v>
      </c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8"/>
      <c r="AZ193" s="15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7"/>
      <c r="CC193" s="15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7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7"/>
    </row>
    <row r="194" spans="1:134" s="3" customFormat="1" ht="27.75" customHeight="1">
      <c r="A194" s="24" t="s">
        <v>194</v>
      </c>
      <c r="B194" s="24"/>
      <c r="C194" s="24"/>
      <c r="D194" s="24"/>
      <c r="E194" s="24"/>
      <c r="F194" s="24"/>
      <c r="G194" s="24"/>
      <c r="H194" s="25" t="s">
        <v>195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6" t="s">
        <v>159</v>
      </c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8"/>
      <c r="AZ194" s="15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7"/>
      <c r="CC194" s="15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7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7"/>
    </row>
    <row r="195" spans="1:134" s="3" customFormat="1" ht="27.75" customHeight="1">
      <c r="A195" s="24" t="s">
        <v>196</v>
      </c>
      <c r="B195" s="24"/>
      <c r="C195" s="24"/>
      <c r="D195" s="24"/>
      <c r="E195" s="24"/>
      <c r="F195" s="24"/>
      <c r="G195" s="24"/>
      <c r="H195" s="25" t="s">
        <v>197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6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8"/>
      <c r="AZ195" s="15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7"/>
      <c r="CC195" s="15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7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7"/>
    </row>
    <row r="196" spans="1:134" s="3" customFormat="1" ht="14.25" customHeight="1">
      <c r="A196" s="24"/>
      <c r="B196" s="24"/>
      <c r="C196" s="24"/>
      <c r="D196" s="24"/>
      <c r="E196" s="24"/>
      <c r="F196" s="24"/>
      <c r="G196" s="24"/>
      <c r="H196" s="25" t="s">
        <v>64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6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8"/>
      <c r="AZ196" s="15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7"/>
      <c r="CC196" s="15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7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7"/>
    </row>
    <row r="197" spans="1:134" s="3" customFormat="1" ht="27.75" customHeight="1">
      <c r="A197" s="24" t="s">
        <v>198</v>
      </c>
      <c r="B197" s="24"/>
      <c r="C197" s="24"/>
      <c r="D197" s="24"/>
      <c r="E197" s="24"/>
      <c r="F197" s="24"/>
      <c r="G197" s="24"/>
      <c r="H197" s="25" t="s">
        <v>186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6" t="s">
        <v>159</v>
      </c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8"/>
      <c r="AZ197" s="15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7"/>
      <c r="CC197" s="15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7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7"/>
    </row>
    <row r="198" spans="1:134" s="3" customFormat="1" ht="27.75" customHeight="1">
      <c r="A198" s="24" t="s">
        <v>199</v>
      </c>
      <c r="B198" s="24"/>
      <c r="C198" s="24"/>
      <c r="D198" s="24"/>
      <c r="E198" s="24"/>
      <c r="F198" s="24"/>
      <c r="G198" s="24"/>
      <c r="H198" s="25" t="s">
        <v>188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6" t="s">
        <v>159</v>
      </c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8"/>
      <c r="AZ198" s="15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7"/>
      <c r="CC198" s="15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7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7"/>
    </row>
    <row r="199" spans="1:134" s="3" customFormat="1" ht="40.5" customHeight="1">
      <c r="A199" s="24" t="s">
        <v>200</v>
      </c>
      <c r="B199" s="24"/>
      <c r="C199" s="24"/>
      <c r="D199" s="24"/>
      <c r="E199" s="24"/>
      <c r="F199" s="24"/>
      <c r="G199" s="24"/>
      <c r="H199" s="25" t="s">
        <v>190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6" t="s">
        <v>159</v>
      </c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8"/>
      <c r="AZ199" s="15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7"/>
      <c r="CC199" s="15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7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7"/>
    </row>
    <row r="200" spans="1:134" s="3" customFormat="1" ht="40.5" customHeight="1">
      <c r="A200" s="24" t="s">
        <v>201</v>
      </c>
      <c r="B200" s="24"/>
      <c r="C200" s="24"/>
      <c r="D200" s="24"/>
      <c r="E200" s="24"/>
      <c r="F200" s="24"/>
      <c r="G200" s="24"/>
      <c r="H200" s="25" t="s">
        <v>275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6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8"/>
      <c r="AZ200" s="15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7"/>
      <c r="CC200" s="15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7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7"/>
    </row>
    <row r="201" spans="1:134" s="3" customFormat="1" ht="15" customHeight="1">
      <c r="A201" s="24"/>
      <c r="B201" s="24"/>
      <c r="C201" s="24"/>
      <c r="D201" s="24"/>
      <c r="E201" s="24"/>
      <c r="F201" s="24"/>
      <c r="G201" s="24"/>
      <c r="H201" s="25" t="s">
        <v>64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6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8"/>
      <c r="AZ201" s="15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7"/>
      <c r="CC201" s="15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7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7"/>
    </row>
    <row r="202" spans="1:134" s="3" customFormat="1" ht="27.75" customHeight="1">
      <c r="A202" s="24" t="s">
        <v>202</v>
      </c>
      <c r="B202" s="24"/>
      <c r="C202" s="24"/>
      <c r="D202" s="24"/>
      <c r="E202" s="24"/>
      <c r="F202" s="24"/>
      <c r="G202" s="24"/>
      <c r="H202" s="25" t="s">
        <v>186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6" t="s">
        <v>159</v>
      </c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8"/>
      <c r="AZ202" s="15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7"/>
      <c r="CC202" s="15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7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7"/>
    </row>
    <row r="203" spans="1:134" s="3" customFormat="1" ht="27.75" customHeight="1">
      <c r="A203" s="24" t="s">
        <v>203</v>
      </c>
      <c r="B203" s="24"/>
      <c r="C203" s="24"/>
      <c r="D203" s="24"/>
      <c r="E203" s="24"/>
      <c r="F203" s="24"/>
      <c r="G203" s="24"/>
      <c r="H203" s="25" t="s">
        <v>188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6" t="s">
        <v>159</v>
      </c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8"/>
      <c r="AZ203" s="15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7"/>
      <c r="CC203" s="15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7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7"/>
    </row>
    <row r="204" spans="1:134" s="3" customFormat="1" ht="40.5" customHeight="1">
      <c r="A204" s="24" t="s">
        <v>204</v>
      </c>
      <c r="B204" s="24"/>
      <c r="C204" s="24"/>
      <c r="D204" s="24"/>
      <c r="E204" s="24"/>
      <c r="F204" s="24"/>
      <c r="G204" s="24"/>
      <c r="H204" s="25" t="s">
        <v>190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6" t="s">
        <v>159</v>
      </c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8"/>
      <c r="AZ204" s="15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7"/>
      <c r="CC204" s="15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7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7"/>
    </row>
    <row r="205" spans="1:134" s="3" customFormat="1" ht="15" customHeight="1">
      <c r="A205" s="24" t="s">
        <v>205</v>
      </c>
      <c r="B205" s="24"/>
      <c r="C205" s="24"/>
      <c r="D205" s="24"/>
      <c r="E205" s="24"/>
      <c r="F205" s="24"/>
      <c r="G205" s="24"/>
      <c r="H205" s="25" t="s">
        <v>35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6" t="s">
        <v>159</v>
      </c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8"/>
      <c r="AZ205" s="15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7"/>
      <c r="CC205" s="15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7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7"/>
    </row>
    <row r="206" spans="1:134" s="3" customFormat="1" ht="54" customHeight="1">
      <c r="A206" s="24" t="s">
        <v>206</v>
      </c>
      <c r="B206" s="24"/>
      <c r="C206" s="24"/>
      <c r="D206" s="24"/>
      <c r="E206" s="24"/>
      <c r="F206" s="24"/>
      <c r="G206" s="24"/>
      <c r="H206" s="25" t="s">
        <v>207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6" t="s">
        <v>148</v>
      </c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8"/>
      <c r="AZ206" s="15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7"/>
      <c r="CC206" s="15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7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7"/>
    </row>
    <row r="207" spans="1:134" s="3" customFormat="1" ht="80.25" customHeight="1">
      <c r="A207" s="24" t="s">
        <v>208</v>
      </c>
      <c r="B207" s="24"/>
      <c r="C207" s="24"/>
      <c r="D207" s="24"/>
      <c r="E207" s="24"/>
      <c r="F207" s="24"/>
      <c r="G207" s="24"/>
      <c r="H207" s="25" t="s">
        <v>151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6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8"/>
      <c r="AZ207" s="15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7"/>
      <c r="CC207" s="15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7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7"/>
    </row>
  </sheetData>
  <sheetProtection/>
  <mergeCells count="670">
    <mergeCell ref="DB43:ED43"/>
    <mergeCell ref="AZ44:CB44"/>
    <mergeCell ref="CC44:DA44"/>
    <mergeCell ref="DB44:ED44"/>
    <mergeCell ref="AZ45:CB45"/>
    <mergeCell ref="CC45:DA45"/>
    <mergeCell ref="DB45:ED45"/>
    <mergeCell ref="DB40:ED40"/>
    <mergeCell ref="AZ41:CB41"/>
    <mergeCell ref="CC41:DA41"/>
    <mergeCell ref="DB41:ED41"/>
    <mergeCell ref="AZ42:CB42"/>
    <mergeCell ref="CC42:DA42"/>
    <mergeCell ref="DB42:ED42"/>
    <mergeCell ref="DB37:ED37"/>
    <mergeCell ref="AZ38:CB38"/>
    <mergeCell ref="CC38:DA38"/>
    <mergeCell ref="DB38:ED38"/>
    <mergeCell ref="AZ39:CB39"/>
    <mergeCell ref="CC39:DA39"/>
    <mergeCell ref="DB39:ED39"/>
    <mergeCell ref="EK33:FA33"/>
    <mergeCell ref="AZ33:CB33"/>
    <mergeCell ref="CC33:DA33"/>
    <mergeCell ref="AZ46:CB46"/>
    <mergeCell ref="CC46:DA46"/>
    <mergeCell ref="DB46:ED46"/>
    <mergeCell ref="DB33:ED33"/>
    <mergeCell ref="AZ35:CB35"/>
    <mergeCell ref="CC35:DA35"/>
    <mergeCell ref="DB35:ED35"/>
    <mergeCell ref="GB55:GK55"/>
    <mergeCell ref="GL55:GU55"/>
    <mergeCell ref="AZ47:CB47"/>
    <mergeCell ref="CC47:DA47"/>
    <mergeCell ref="EX56:FG56"/>
    <mergeCell ref="CC56:DA56"/>
    <mergeCell ref="DB56:ED56"/>
    <mergeCell ref="EN55:EW55"/>
    <mergeCell ref="EX55:FG55"/>
    <mergeCell ref="CC48:DA48"/>
    <mergeCell ref="CC64:DA64"/>
    <mergeCell ref="AZ48:CB48"/>
    <mergeCell ref="GV55:HE55"/>
    <mergeCell ref="FH56:FQ56"/>
    <mergeCell ref="FR56:GA56"/>
    <mergeCell ref="GB56:GK56"/>
    <mergeCell ref="GL56:GU56"/>
    <mergeCell ref="GV56:HE56"/>
    <mergeCell ref="FH55:FQ55"/>
    <mergeCell ref="FR55:GA55"/>
    <mergeCell ref="A8:ED8"/>
    <mergeCell ref="A10:ED10"/>
    <mergeCell ref="DB11:DJ11"/>
    <mergeCell ref="AV11:DA11"/>
    <mergeCell ref="A12:ED12"/>
    <mergeCell ref="A14:ED14"/>
    <mergeCell ref="CR2:EB2"/>
    <mergeCell ref="CR4:EB4"/>
    <mergeCell ref="A69:ED69"/>
    <mergeCell ref="DB49:ED49"/>
    <mergeCell ref="DB50:ED50"/>
    <mergeCell ref="DB47:ED47"/>
    <mergeCell ref="DB48:ED48"/>
    <mergeCell ref="DB51:ED51"/>
    <mergeCell ref="DB52:ED52"/>
    <mergeCell ref="DB53:ED53"/>
    <mergeCell ref="A16:ED16"/>
    <mergeCell ref="A18:ED18"/>
    <mergeCell ref="A31:ED31"/>
    <mergeCell ref="CC37:DA37"/>
    <mergeCell ref="CC40:DA40"/>
    <mergeCell ref="H24:CJ24"/>
    <mergeCell ref="A34:ED34"/>
    <mergeCell ref="AZ36:CB36"/>
    <mergeCell ref="CC36:DA36"/>
    <mergeCell ref="DB36:ED36"/>
    <mergeCell ref="CC52:DA52"/>
    <mergeCell ref="AZ53:CB53"/>
    <mergeCell ref="CC53:DA53"/>
    <mergeCell ref="CC49:DA49"/>
    <mergeCell ref="AZ50:CB50"/>
    <mergeCell ref="CC50:DA50"/>
    <mergeCell ref="AZ49:CB49"/>
    <mergeCell ref="AZ54:CB54"/>
    <mergeCell ref="CC54:DA54"/>
    <mergeCell ref="DB54:ED54"/>
    <mergeCell ref="CC55:DA55"/>
    <mergeCell ref="CC43:DA43"/>
    <mergeCell ref="AZ55:CB55"/>
    <mergeCell ref="DB55:ED55"/>
    <mergeCell ref="AZ51:CB51"/>
    <mergeCell ref="CC51:DA51"/>
    <mergeCell ref="AZ52:CB52"/>
    <mergeCell ref="AZ56:CB56"/>
    <mergeCell ref="AZ57:CB57"/>
    <mergeCell ref="DB57:ED57"/>
    <mergeCell ref="AZ58:CB58"/>
    <mergeCell ref="CC58:DA58"/>
    <mergeCell ref="AZ59:CB59"/>
    <mergeCell ref="CC59:DA59"/>
    <mergeCell ref="CC57:DA57"/>
    <mergeCell ref="DB58:ED58"/>
    <mergeCell ref="DB59:ED59"/>
    <mergeCell ref="DB60:ED60"/>
    <mergeCell ref="CC61:DA61"/>
    <mergeCell ref="DB61:ED61"/>
    <mergeCell ref="AZ61:CB61"/>
    <mergeCell ref="DB62:ED62"/>
    <mergeCell ref="A28:Y28"/>
    <mergeCell ref="A29:G29"/>
    <mergeCell ref="A22:W22"/>
    <mergeCell ref="A23:W23"/>
    <mergeCell ref="A24:G24"/>
    <mergeCell ref="A25:G25"/>
    <mergeCell ref="X23:CJ23"/>
    <mergeCell ref="AZ60:CB60"/>
    <mergeCell ref="CC60:DA60"/>
    <mergeCell ref="AA20:CJ20"/>
    <mergeCell ref="AH21:CJ21"/>
    <mergeCell ref="H25:CJ25"/>
    <mergeCell ref="Z26:CJ26"/>
    <mergeCell ref="AF27:CJ27"/>
    <mergeCell ref="L11:AU11"/>
    <mergeCell ref="A20:Z20"/>
    <mergeCell ref="A21:AG21"/>
    <mergeCell ref="X22:CJ22"/>
    <mergeCell ref="A15:ED15"/>
    <mergeCell ref="A35:G35"/>
    <mergeCell ref="H35:AI35"/>
    <mergeCell ref="AJ35:AY35"/>
    <mergeCell ref="Z28:CJ28"/>
    <mergeCell ref="H29:CJ29"/>
    <mergeCell ref="A26:Y26"/>
    <mergeCell ref="A27:AE27"/>
    <mergeCell ref="AZ37:CB37"/>
    <mergeCell ref="AZ63:CB63"/>
    <mergeCell ref="CC63:DA63"/>
    <mergeCell ref="DB63:ED63"/>
    <mergeCell ref="A39:G39"/>
    <mergeCell ref="H39:AI39"/>
    <mergeCell ref="AJ39:AY39"/>
    <mergeCell ref="A37:G37"/>
    <mergeCell ref="AZ62:CB62"/>
    <mergeCell ref="CC62:DA62"/>
    <mergeCell ref="H37:AI37"/>
    <mergeCell ref="AJ37:AY37"/>
    <mergeCell ref="H36:AI36"/>
    <mergeCell ref="A38:G38"/>
    <mergeCell ref="H38:AI38"/>
    <mergeCell ref="AJ38:AY38"/>
    <mergeCell ref="A36:G36"/>
    <mergeCell ref="AJ36:AY36"/>
    <mergeCell ref="AZ64:CB64"/>
    <mergeCell ref="DB64:ED64"/>
    <mergeCell ref="A41:G41"/>
    <mergeCell ref="H41:AI41"/>
    <mergeCell ref="AJ41:AY41"/>
    <mergeCell ref="AJ40:AY40"/>
    <mergeCell ref="AZ40:CB40"/>
    <mergeCell ref="A46:G46"/>
    <mergeCell ref="H46:AI46"/>
    <mergeCell ref="AJ46:AY46"/>
    <mergeCell ref="AZ65:CB65"/>
    <mergeCell ref="A33:AI33"/>
    <mergeCell ref="AJ33:AY33"/>
    <mergeCell ref="A40:G40"/>
    <mergeCell ref="H40:AI40"/>
    <mergeCell ref="CC65:DA65"/>
    <mergeCell ref="A45:G45"/>
    <mergeCell ref="H45:AI45"/>
    <mergeCell ref="AJ45:AY45"/>
    <mergeCell ref="AJ44:AY44"/>
    <mergeCell ref="DB65:ED65"/>
    <mergeCell ref="A42:G42"/>
    <mergeCell ref="H42:AI42"/>
    <mergeCell ref="AJ42:AY42"/>
    <mergeCell ref="A43:G43"/>
    <mergeCell ref="H43:AI43"/>
    <mergeCell ref="AJ43:AY43"/>
    <mergeCell ref="AZ43:CB43"/>
    <mergeCell ref="A44:G44"/>
    <mergeCell ref="H44:AI44"/>
    <mergeCell ref="AZ66:CB66"/>
    <mergeCell ref="CC66:DA66"/>
    <mergeCell ref="DB66:ED66"/>
    <mergeCell ref="AZ67:CB67"/>
    <mergeCell ref="CC67:DA67"/>
    <mergeCell ref="DB67:ED67"/>
    <mergeCell ref="A47:G47"/>
    <mergeCell ref="H47:AI47"/>
    <mergeCell ref="AJ47:AY47"/>
    <mergeCell ref="AZ68:CB68"/>
    <mergeCell ref="CC68:DA68"/>
    <mergeCell ref="DB68:ED68"/>
    <mergeCell ref="A48:G48"/>
    <mergeCell ref="H48:AI48"/>
    <mergeCell ref="A49:G49"/>
    <mergeCell ref="H49:AI49"/>
    <mergeCell ref="AJ49:AY49"/>
    <mergeCell ref="AJ48:AY48"/>
    <mergeCell ref="A50:G50"/>
    <mergeCell ref="H50:AI50"/>
    <mergeCell ref="AJ50:AY50"/>
    <mergeCell ref="A51:G51"/>
    <mergeCell ref="H51:AI51"/>
    <mergeCell ref="AJ51:AY51"/>
    <mergeCell ref="A52:G52"/>
    <mergeCell ref="H52:AI52"/>
    <mergeCell ref="A53:G53"/>
    <mergeCell ref="H53:AI53"/>
    <mergeCell ref="AJ53:AY53"/>
    <mergeCell ref="AJ52:AY52"/>
    <mergeCell ref="A54:G54"/>
    <mergeCell ref="H54:AI54"/>
    <mergeCell ref="AJ54:AY54"/>
    <mergeCell ref="A55:G55"/>
    <mergeCell ref="H55:AI55"/>
    <mergeCell ref="AJ55:AY55"/>
    <mergeCell ref="A56:G56"/>
    <mergeCell ref="H56:AI56"/>
    <mergeCell ref="A57:G57"/>
    <mergeCell ref="H57:AI57"/>
    <mergeCell ref="AJ57:AY57"/>
    <mergeCell ref="AJ56:AY56"/>
    <mergeCell ref="A58:G58"/>
    <mergeCell ref="H58:AI58"/>
    <mergeCell ref="AJ58:AY58"/>
    <mergeCell ref="A59:G59"/>
    <mergeCell ref="H59:AI59"/>
    <mergeCell ref="AJ59:AY59"/>
    <mergeCell ref="A60:G60"/>
    <mergeCell ref="H60:AI60"/>
    <mergeCell ref="A61:G61"/>
    <mergeCell ref="H61:AI61"/>
    <mergeCell ref="AJ61:AY61"/>
    <mergeCell ref="AJ60:AY60"/>
    <mergeCell ref="A62:G62"/>
    <mergeCell ref="H62:AI62"/>
    <mergeCell ref="AJ62:AY62"/>
    <mergeCell ref="A63:G63"/>
    <mergeCell ref="H63:AI63"/>
    <mergeCell ref="AJ63:AY63"/>
    <mergeCell ref="A64:G64"/>
    <mergeCell ref="H64:AI64"/>
    <mergeCell ref="A65:G65"/>
    <mergeCell ref="H65:AI65"/>
    <mergeCell ref="AJ65:AY65"/>
    <mergeCell ref="AJ64:AY64"/>
    <mergeCell ref="A66:G66"/>
    <mergeCell ref="H66:AI66"/>
    <mergeCell ref="AJ66:AY66"/>
    <mergeCell ref="A67:G67"/>
    <mergeCell ref="H67:AI67"/>
    <mergeCell ref="AJ67:AY67"/>
    <mergeCell ref="A68:G68"/>
    <mergeCell ref="H68:AI68"/>
    <mergeCell ref="A70:G70"/>
    <mergeCell ref="H70:AI70"/>
    <mergeCell ref="AJ70:AY70"/>
    <mergeCell ref="AJ68:AY68"/>
    <mergeCell ref="A71:G71"/>
    <mergeCell ref="H71:AI71"/>
    <mergeCell ref="AJ71:AY71"/>
    <mergeCell ref="A72:G72"/>
    <mergeCell ref="H72:AI72"/>
    <mergeCell ref="AJ72:AY72"/>
    <mergeCell ref="A73:G73"/>
    <mergeCell ref="H73:AI73"/>
    <mergeCell ref="A74:G74"/>
    <mergeCell ref="H74:AI74"/>
    <mergeCell ref="AJ74:AY74"/>
    <mergeCell ref="AJ73:AY73"/>
    <mergeCell ref="A75:G75"/>
    <mergeCell ref="H75:AI75"/>
    <mergeCell ref="AJ75:AY75"/>
    <mergeCell ref="A76:G76"/>
    <mergeCell ref="H76:AI76"/>
    <mergeCell ref="AJ76:AY76"/>
    <mergeCell ref="A77:G77"/>
    <mergeCell ref="H77:AI77"/>
    <mergeCell ref="A78:G78"/>
    <mergeCell ref="H78:AI78"/>
    <mergeCell ref="AJ78:AY78"/>
    <mergeCell ref="AJ77:AY77"/>
    <mergeCell ref="A79:G79"/>
    <mergeCell ref="H79:AI79"/>
    <mergeCell ref="AJ79:AY79"/>
    <mergeCell ref="A80:G80"/>
    <mergeCell ref="H80:AI80"/>
    <mergeCell ref="AJ80:AY80"/>
    <mergeCell ref="A81:G81"/>
    <mergeCell ref="H81:AI81"/>
    <mergeCell ref="A82:G82"/>
    <mergeCell ref="H82:AI82"/>
    <mergeCell ref="AJ82:AY82"/>
    <mergeCell ref="AJ81:AY81"/>
    <mergeCell ref="A83:G83"/>
    <mergeCell ref="H83:AI83"/>
    <mergeCell ref="AJ83:AY83"/>
    <mergeCell ref="A84:G84"/>
    <mergeCell ref="H84:AI84"/>
    <mergeCell ref="AJ84:AY84"/>
    <mergeCell ref="A85:G85"/>
    <mergeCell ref="H85:AI85"/>
    <mergeCell ref="A86:G86"/>
    <mergeCell ref="H86:AI86"/>
    <mergeCell ref="AJ86:AY86"/>
    <mergeCell ref="AJ85:AY85"/>
    <mergeCell ref="A87:G87"/>
    <mergeCell ref="H87:AI87"/>
    <mergeCell ref="AJ87:AY87"/>
    <mergeCell ref="A88:G88"/>
    <mergeCell ref="H88:AI88"/>
    <mergeCell ref="AJ88:AY88"/>
    <mergeCell ref="A89:G89"/>
    <mergeCell ref="H89:AI89"/>
    <mergeCell ref="A90:G90"/>
    <mergeCell ref="H90:AI90"/>
    <mergeCell ref="AJ90:AY90"/>
    <mergeCell ref="AJ89:AY89"/>
    <mergeCell ref="A91:G91"/>
    <mergeCell ref="H91:AI91"/>
    <mergeCell ref="AJ91:AY91"/>
    <mergeCell ref="A92:G92"/>
    <mergeCell ref="H92:AI92"/>
    <mergeCell ref="AJ92:AY92"/>
    <mergeCell ref="A93:G93"/>
    <mergeCell ref="H93:AI93"/>
    <mergeCell ref="A94:G94"/>
    <mergeCell ref="H94:AI94"/>
    <mergeCell ref="AJ94:AY94"/>
    <mergeCell ref="AJ93:AY93"/>
    <mergeCell ref="A95:G95"/>
    <mergeCell ref="H95:AI95"/>
    <mergeCell ref="AJ95:AY95"/>
    <mergeCell ref="A96:G96"/>
    <mergeCell ref="H96:AI96"/>
    <mergeCell ref="AJ96:AY96"/>
    <mergeCell ref="A97:G97"/>
    <mergeCell ref="H97:AI97"/>
    <mergeCell ref="A98:G98"/>
    <mergeCell ref="H98:AI98"/>
    <mergeCell ref="AJ98:AY98"/>
    <mergeCell ref="AJ97:AY97"/>
    <mergeCell ref="A99:G99"/>
    <mergeCell ref="H99:AI99"/>
    <mergeCell ref="AJ99:AY99"/>
    <mergeCell ref="A100:G100"/>
    <mergeCell ref="H100:AI100"/>
    <mergeCell ref="AJ100:AY100"/>
    <mergeCell ref="A101:G101"/>
    <mergeCell ref="H101:AI101"/>
    <mergeCell ref="A102:G102"/>
    <mergeCell ref="H102:AI102"/>
    <mergeCell ref="AJ102:AY102"/>
    <mergeCell ref="AJ101:AY101"/>
    <mergeCell ref="A103:G103"/>
    <mergeCell ref="H103:AI103"/>
    <mergeCell ref="AJ103:AY103"/>
    <mergeCell ref="A104:G104"/>
    <mergeCell ref="H104:AI104"/>
    <mergeCell ref="AJ104:AY104"/>
    <mergeCell ref="A105:G105"/>
    <mergeCell ref="H105:AI105"/>
    <mergeCell ref="A106:G106"/>
    <mergeCell ref="H106:AI106"/>
    <mergeCell ref="AJ106:AY106"/>
    <mergeCell ref="AJ105:AY105"/>
    <mergeCell ref="A107:G107"/>
    <mergeCell ref="H107:AI107"/>
    <mergeCell ref="AJ107:AY107"/>
    <mergeCell ref="A108:G108"/>
    <mergeCell ref="H108:AI108"/>
    <mergeCell ref="AJ108:AY108"/>
    <mergeCell ref="A109:G109"/>
    <mergeCell ref="H109:AI109"/>
    <mergeCell ref="A110:G110"/>
    <mergeCell ref="H110:AI110"/>
    <mergeCell ref="AJ110:AY110"/>
    <mergeCell ref="AJ109:AY109"/>
    <mergeCell ref="A111:G111"/>
    <mergeCell ref="H111:AI111"/>
    <mergeCell ref="AJ111:AY111"/>
    <mergeCell ref="A112:G112"/>
    <mergeCell ref="H112:AI112"/>
    <mergeCell ref="AJ112:AY112"/>
    <mergeCell ref="A113:G113"/>
    <mergeCell ref="H113:AI113"/>
    <mergeCell ref="A114:G114"/>
    <mergeCell ref="H114:AI114"/>
    <mergeCell ref="AJ114:AY114"/>
    <mergeCell ref="AJ113:AY113"/>
    <mergeCell ref="A115:G115"/>
    <mergeCell ref="H115:AI115"/>
    <mergeCell ref="AJ115:AY115"/>
    <mergeCell ref="A116:G116"/>
    <mergeCell ref="H116:AI116"/>
    <mergeCell ref="AJ116:AY116"/>
    <mergeCell ref="A117:G117"/>
    <mergeCell ref="H117:AI117"/>
    <mergeCell ref="A118:G118"/>
    <mergeCell ref="H118:AI118"/>
    <mergeCell ref="AJ118:AY118"/>
    <mergeCell ref="AJ117:AY117"/>
    <mergeCell ref="A119:G119"/>
    <mergeCell ref="H119:AI119"/>
    <mergeCell ref="AJ119:AY119"/>
    <mergeCell ref="A120:G120"/>
    <mergeCell ref="H120:AI120"/>
    <mergeCell ref="AJ120:AY120"/>
    <mergeCell ref="A121:G121"/>
    <mergeCell ref="H121:AI121"/>
    <mergeCell ref="A122:G122"/>
    <mergeCell ref="H122:AI122"/>
    <mergeCell ref="AJ122:AY122"/>
    <mergeCell ref="AJ121:AY121"/>
    <mergeCell ref="A123:G123"/>
    <mergeCell ref="H123:AI123"/>
    <mergeCell ref="AJ123:AY123"/>
    <mergeCell ref="A124:G124"/>
    <mergeCell ref="H124:AI124"/>
    <mergeCell ref="AJ124:AY124"/>
    <mergeCell ref="A125:G125"/>
    <mergeCell ref="H125:AI125"/>
    <mergeCell ref="A126:G126"/>
    <mergeCell ref="H126:AI126"/>
    <mergeCell ref="AJ126:AY126"/>
    <mergeCell ref="AJ125:AY125"/>
    <mergeCell ref="A127:G127"/>
    <mergeCell ref="H127:AI127"/>
    <mergeCell ref="AJ127:AY127"/>
    <mergeCell ref="A128:G128"/>
    <mergeCell ref="H128:AI128"/>
    <mergeCell ref="AJ128:AY128"/>
    <mergeCell ref="A129:G129"/>
    <mergeCell ref="H129:AI129"/>
    <mergeCell ref="A130:G130"/>
    <mergeCell ref="H130:AI130"/>
    <mergeCell ref="AJ130:AY130"/>
    <mergeCell ref="AJ129:AY129"/>
    <mergeCell ref="A131:G131"/>
    <mergeCell ref="H131:AI131"/>
    <mergeCell ref="AJ131:AY131"/>
    <mergeCell ref="A132:G132"/>
    <mergeCell ref="H132:AI132"/>
    <mergeCell ref="AJ132:AY132"/>
    <mergeCell ref="A133:G133"/>
    <mergeCell ref="H133:AI133"/>
    <mergeCell ref="A134:G134"/>
    <mergeCell ref="H134:AI134"/>
    <mergeCell ref="AJ134:AY134"/>
    <mergeCell ref="AJ133:AY133"/>
    <mergeCell ref="A135:G135"/>
    <mergeCell ref="H135:AI135"/>
    <mergeCell ref="AJ135:AY135"/>
    <mergeCell ref="A136:G136"/>
    <mergeCell ref="H136:AI136"/>
    <mergeCell ref="AJ136:AY136"/>
    <mergeCell ref="A137:G137"/>
    <mergeCell ref="H137:AI137"/>
    <mergeCell ref="A138:G138"/>
    <mergeCell ref="H138:AI138"/>
    <mergeCell ref="AJ138:AY138"/>
    <mergeCell ref="AJ137:AY137"/>
    <mergeCell ref="A139:G139"/>
    <mergeCell ref="H139:AI139"/>
    <mergeCell ref="AJ139:AY139"/>
    <mergeCell ref="A140:G140"/>
    <mergeCell ref="H140:AI140"/>
    <mergeCell ref="AJ140:AY140"/>
    <mergeCell ref="A141:G141"/>
    <mergeCell ref="H141:AI141"/>
    <mergeCell ref="A142:G142"/>
    <mergeCell ref="H142:AI142"/>
    <mergeCell ref="AJ142:AY142"/>
    <mergeCell ref="AJ141:AY141"/>
    <mergeCell ref="A143:G143"/>
    <mergeCell ref="H143:AI143"/>
    <mergeCell ref="AJ143:AY143"/>
    <mergeCell ref="A144:G144"/>
    <mergeCell ref="H144:AI144"/>
    <mergeCell ref="AJ144:AY144"/>
    <mergeCell ref="A145:G145"/>
    <mergeCell ref="H145:AI145"/>
    <mergeCell ref="A146:G146"/>
    <mergeCell ref="H146:AI146"/>
    <mergeCell ref="AJ146:AY146"/>
    <mergeCell ref="AJ145:AY145"/>
    <mergeCell ref="A147:G147"/>
    <mergeCell ref="H147:AI147"/>
    <mergeCell ref="AJ147:AY147"/>
    <mergeCell ref="A148:G148"/>
    <mergeCell ref="H148:AI148"/>
    <mergeCell ref="AJ148:AY148"/>
    <mergeCell ref="A149:G149"/>
    <mergeCell ref="H149:AI149"/>
    <mergeCell ref="A150:G150"/>
    <mergeCell ref="H150:AI150"/>
    <mergeCell ref="AJ150:AY150"/>
    <mergeCell ref="AJ149:AY149"/>
    <mergeCell ref="A151:G151"/>
    <mergeCell ref="H151:AI151"/>
    <mergeCell ref="AJ151:AY151"/>
    <mergeCell ref="A152:G152"/>
    <mergeCell ref="H152:AI152"/>
    <mergeCell ref="AJ152:AY152"/>
    <mergeCell ref="A153:G153"/>
    <mergeCell ref="H153:AI153"/>
    <mergeCell ref="A154:G154"/>
    <mergeCell ref="H154:AI154"/>
    <mergeCell ref="AJ154:AY154"/>
    <mergeCell ref="AJ153:AY153"/>
    <mergeCell ref="A155:G155"/>
    <mergeCell ref="H155:AI155"/>
    <mergeCell ref="AJ155:AY155"/>
    <mergeCell ref="A156:G156"/>
    <mergeCell ref="H156:AI156"/>
    <mergeCell ref="AJ156:AY156"/>
    <mergeCell ref="A157:G157"/>
    <mergeCell ref="H157:AI157"/>
    <mergeCell ref="A158:G158"/>
    <mergeCell ref="H158:AI158"/>
    <mergeCell ref="AJ158:AY158"/>
    <mergeCell ref="AJ157:AY157"/>
    <mergeCell ref="A159:G159"/>
    <mergeCell ref="H159:AI159"/>
    <mergeCell ref="AJ159:AY159"/>
    <mergeCell ref="A160:G160"/>
    <mergeCell ref="H160:AI160"/>
    <mergeCell ref="AJ160:AY160"/>
    <mergeCell ref="A161:G161"/>
    <mergeCell ref="H161:AI161"/>
    <mergeCell ref="A163:G163"/>
    <mergeCell ref="H163:AI163"/>
    <mergeCell ref="AJ163:AY163"/>
    <mergeCell ref="AJ161:AY161"/>
    <mergeCell ref="A162:ED162"/>
    <mergeCell ref="A164:G164"/>
    <mergeCell ref="H164:AI164"/>
    <mergeCell ref="AJ164:AY164"/>
    <mergeCell ref="A165:G165"/>
    <mergeCell ref="H165:AI165"/>
    <mergeCell ref="AJ165:AY165"/>
    <mergeCell ref="A166:G166"/>
    <mergeCell ref="H166:AI166"/>
    <mergeCell ref="A167:G167"/>
    <mergeCell ref="H167:AI167"/>
    <mergeCell ref="AJ167:AY167"/>
    <mergeCell ref="AJ166:AY166"/>
    <mergeCell ref="A168:G168"/>
    <mergeCell ref="H168:AI168"/>
    <mergeCell ref="AJ168:AY168"/>
    <mergeCell ref="A169:G169"/>
    <mergeCell ref="H169:AI169"/>
    <mergeCell ref="AJ169:AY169"/>
    <mergeCell ref="A170:G170"/>
    <mergeCell ref="H170:AI170"/>
    <mergeCell ref="A171:G171"/>
    <mergeCell ref="H171:AI171"/>
    <mergeCell ref="AJ171:AY171"/>
    <mergeCell ref="AJ170:AY170"/>
    <mergeCell ref="A172:G172"/>
    <mergeCell ref="H172:AI172"/>
    <mergeCell ref="AJ172:AY172"/>
    <mergeCell ref="A173:G173"/>
    <mergeCell ref="H173:AI173"/>
    <mergeCell ref="AJ173:AY173"/>
    <mergeCell ref="A174:G174"/>
    <mergeCell ref="H174:AI174"/>
    <mergeCell ref="A175:G175"/>
    <mergeCell ref="H175:AI175"/>
    <mergeCell ref="AJ175:AY175"/>
    <mergeCell ref="AJ174:AY174"/>
    <mergeCell ref="A176:G176"/>
    <mergeCell ref="H176:AI176"/>
    <mergeCell ref="AJ176:AY176"/>
    <mergeCell ref="A177:G177"/>
    <mergeCell ref="H177:AI177"/>
    <mergeCell ref="AJ177:AY177"/>
    <mergeCell ref="A178:G178"/>
    <mergeCell ref="H178:AI178"/>
    <mergeCell ref="A179:G179"/>
    <mergeCell ref="H179:AI179"/>
    <mergeCell ref="AJ179:AY179"/>
    <mergeCell ref="AJ178:AY178"/>
    <mergeCell ref="A180:G180"/>
    <mergeCell ref="H180:AI180"/>
    <mergeCell ref="AJ180:AY180"/>
    <mergeCell ref="A181:G181"/>
    <mergeCell ref="H181:AI181"/>
    <mergeCell ref="AJ181:AY181"/>
    <mergeCell ref="A182:G182"/>
    <mergeCell ref="H182:AI182"/>
    <mergeCell ref="A183:G183"/>
    <mergeCell ref="H183:AI183"/>
    <mergeCell ref="AJ183:AY183"/>
    <mergeCell ref="AJ182:AY182"/>
    <mergeCell ref="A184:G184"/>
    <mergeCell ref="H184:AI184"/>
    <mergeCell ref="AJ184:AY184"/>
    <mergeCell ref="A185:G185"/>
    <mergeCell ref="H185:AI185"/>
    <mergeCell ref="AJ185:AY185"/>
    <mergeCell ref="A186:G186"/>
    <mergeCell ref="H186:AI186"/>
    <mergeCell ref="A187:G187"/>
    <mergeCell ref="H187:AI187"/>
    <mergeCell ref="AJ187:AY187"/>
    <mergeCell ref="AJ186:AY186"/>
    <mergeCell ref="A188:G188"/>
    <mergeCell ref="H188:AI188"/>
    <mergeCell ref="AJ188:AY188"/>
    <mergeCell ref="A189:G189"/>
    <mergeCell ref="H189:AI189"/>
    <mergeCell ref="AJ189:AY189"/>
    <mergeCell ref="A190:G190"/>
    <mergeCell ref="H190:AI190"/>
    <mergeCell ref="A191:G191"/>
    <mergeCell ref="H191:AI191"/>
    <mergeCell ref="AJ191:AY191"/>
    <mergeCell ref="AJ190:AY190"/>
    <mergeCell ref="A192:G192"/>
    <mergeCell ref="H192:AI192"/>
    <mergeCell ref="AJ192:AY192"/>
    <mergeCell ref="A193:G193"/>
    <mergeCell ref="H193:AI193"/>
    <mergeCell ref="AJ193:AY193"/>
    <mergeCell ref="A194:G194"/>
    <mergeCell ref="H194:AI194"/>
    <mergeCell ref="A195:G195"/>
    <mergeCell ref="H195:AI195"/>
    <mergeCell ref="AJ195:AY195"/>
    <mergeCell ref="AJ194:AY194"/>
    <mergeCell ref="A196:G196"/>
    <mergeCell ref="H196:AI196"/>
    <mergeCell ref="AJ196:AY196"/>
    <mergeCell ref="A197:G197"/>
    <mergeCell ref="H197:AI197"/>
    <mergeCell ref="AJ197:AY197"/>
    <mergeCell ref="A198:G198"/>
    <mergeCell ref="H198:AI198"/>
    <mergeCell ref="A199:G199"/>
    <mergeCell ref="H199:AI199"/>
    <mergeCell ref="AJ199:AY199"/>
    <mergeCell ref="AJ198:AY198"/>
    <mergeCell ref="A200:G200"/>
    <mergeCell ref="H200:AI200"/>
    <mergeCell ref="AJ200:AY200"/>
    <mergeCell ref="A201:G201"/>
    <mergeCell ref="H201:AI201"/>
    <mergeCell ref="AJ201:AY201"/>
    <mergeCell ref="A202:G202"/>
    <mergeCell ref="H202:AI202"/>
    <mergeCell ref="A203:G203"/>
    <mergeCell ref="H203:AI203"/>
    <mergeCell ref="AJ203:AY203"/>
    <mergeCell ref="AJ202:AY202"/>
    <mergeCell ref="A204:G204"/>
    <mergeCell ref="H204:AI204"/>
    <mergeCell ref="AJ204:AY204"/>
    <mergeCell ref="A205:G205"/>
    <mergeCell ref="H205:AI205"/>
    <mergeCell ref="AJ205:AY205"/>
    <mergeCell ref="A206:G206"/>
    <mergeCell ref="H206:AI206"/>
    <mergeCell ref="A207:G207"/>
    <mergeCell ref="H207:AI207"/>
    <mergeCell ref="AJ207:AY207"/>
    <mergeCell ref="AJ206:AY206"/>
  </mergeCells>
  <hyperlinks>
    <hyperlink ref="AF27" r:id="rId1" display="esksoyuz@yandex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8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K47"/>
  <sheetViews>
    <sheetView tabSelected="1" view="pageBreakPreview" zoomScaleSheetLayoutView="100" zoomScalePageLayoutView="0" workbookViewId="0" topLeftCell="A10">
      <selection activeCell="EJ16" sqref="EJ16"/>
    </sheetView>
  </sheetViews>
  <sheetFormatPr defaultColWidth="0.875" defaultRowHeight="12.75"/>
  <cols>
    <col min="1" max="59" width="0.875" style="1" customWidth="1"/>
    <col min="60" max="60" width="3.125" style="1" customWidth="1"/>
    <col min="61" max="68" width="0.875" style="1" customWidth="1"/>
    <col min="69" max="69" width="3.375" style="1" customWidth="1"/>
    <col min="70" max="77" width="0.875" style="1" customWidth="1"/>
    <col min="78" max="78" width="3.125" style="1" customWidth="1"/>
    <col min="79" max="86" width="0.875" style="1" customWidth="1"/>
    <col min="87" max="87" width="3.125" style="1" customWidth="1"/>
    <col min="88" max="95" width="0.875" style="1" customWidth="1"/>
    <col min="96" max="96" width="3.375" style="1" customWidth="1"/>
    <col min="97" max="104" width="0.875" style="1" customWidth="1"/>
    <col min="105" max="105" width="3.125" style="1" customWidth="1"/>
    <col min="106" max="138" width="0.875" style="1" customWidth="1"/>
    <col min="139" max="139" width="10.125" style="1" bestFit="1" customWidth="1"/>
    <col min="140" max="140" width="11.00390625" style="1" bestFit="1" customWidth="1"/>
    <col min="141" max="141" width="10.125" style="1" bestFit="1" customWidth="1"/>
    <col min="142" max="16384" width="0.875" style="1" customWidth="1"/>
  </cols>
  <sheetData>
    <row r="1" spans="2:105" ht="15.75">
      <c r="B1" s="51" t="s">
        <v>209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7"/>
    </row>
    <row r="3" spans="1:105" s="3" customFormat="1" ht="66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70" t="s">
        <v>1</v>
      </c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42" t="s">
        <v>292</v>
      </c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1"/>
      <c r="BR3" s="42" t="s">
        <v>293</v>
      </c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1"/>
      <c r="CJ3" s="42" t="s">
        <v>276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4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71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9"/>
      <c r="AZ4" s="42" t="s">
        <v>99</v>
      </c>
      <c r="BA4" s="40"/>
      <c r="BB4" s="40"/>
      <c r="BC4" s="40"/>
      <c r="BD4" s="40"/>
      <c r="BE4" s="40"/>
      <c r="BF4" s="40"/>
      <c r="BG4" s="40"/>
      <c r="BH4" s="41"/>
      <c r="BI4" s="42" t="s">
        <v>100</v>
      </c>
      <c r="BJ4" s="40"/>
      <c r="BK4" s="40"/>
      <c r="BL4" s="40"/>
      <c r="BM4" s="40"/>
      <c r="BN4" s="40"/>
      <c r="BO4" s="40"/>
      <c r="BP4" s="40"/>
      <c r="BQ4" s="41"/>
      <c r="BR4" s="42" t="s">
        <v>99</v>
      </c>
      <c r="BS4" s="40"/>
      <c r="BT4" s="40"/>
      <c r="BU4" s="40"/>
      <c r="BV4" s="40"/>
      <c r="BW4" s="40"/>
      <c r="BX4" s="40"/>
      <c r="BY4" s="40"/>
      <c r="BZ4" s="41"/>
      <c r="CA4" s="42" t="s">
        <v>100</v>
      </c>
      <c r="CB4" s="40"/>
      <c r="CC4" s="40"/>
      <c r="CD4" s="40"/>
      <c r="CE4" s="40"/>
      <c r="CF4" s="40"/>
      <c r="CG4" s="40"/>
      <c r="CH4" s="40"/>
      <c r="CI4" s="41"/>
      <c r="CJ4" s="42" t="s">
        <v>99</v>
      </c>
      <c r="CK4" s="40"/>
      <c r="CL4" s="40"/>
      <c r="CM4" s="40"/>
      <c r="CN4" s="40"/>
      <c r="CO4" s="40"/>
      <c r="CP4" s="40"/>
      <c r="CQ4" s="40"/>
      <c r="CR4" s="41"/>
      <c r="CS4" s="42" t="s">
        <v>100</v>
      </c>
      <c r="CT4" s="40"/>
      <c r="CU4" s="40"/>
      <c r="CV4" s="40"/>
      <c r="CW4" s="40"/>
      <c r="CX4" s="40"/>
      <c r="CY4" s="40"/>
      <c r="CZ4" s="40"/>
      <c r="DA4" s="40"/>
    </row>
    <row r="5" spans="1:105" s="3" customFormat="1" ht="40.5" customHeight="1">
      <c r="A5" s="24" t="s">
        <v>25</v>
      </c>
      <c r="B5" s="24"/>
      <c r="C5" s="24"/>
      <c r="D5" s="24"/>
      <c r="E5" s="24"/>
      <c r="F5" s="24"/>
      <c r="G5" s="25" t="s">
        <v>258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65"/>
      <c r="AJ5" s="26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26"/>
      <c r="BA5" s="27"/>
      <c r="BB5" s="27"/>
      <c r="BC5" s="27"/>
      <c r="BD5" s="27"/>
      <c r="BE5" s="27"/>
      <c r="BF5" s="27"/>
      <c r="BG5" s="27"/>
      <c r="BH5" s="28"/>
      <c r="BI5" s="26"/>
      <c r="BJ5" s="27"/>
      <c r="BK5" s="27"/>
      <c r="BL5" s="27"/>
      <c r="BM5" s="27"/>
      <c r="BN5" s="27"/>
      <c r="BO5" s="27"/>
      <c r="BP5" s="27"/>
      <c r="BQ5" s="28"/>
      <c r="BR5" s="26"/>
      <c r="BS5" s="27"/>
      <c r="BT5" s="27"/>
      <c r="BU5" s="27"/>
      <c r="BV5" s="27"/>
      <c r="BW5" s="27"/>
      <c r="BX5" s="27"/>
      <c r="BY5" s="27"/>
      <c r="BZ5" s="28"/>
      <c r="CA5" s="26"/>
      <c r="CB5" s="27"/>
      <c r="CC5" s="27"/>
      <c r="CD5" s="27"/>
      <c r="CE5" s="27"/>
      <c r="CF5" s="27"/>
      <c r="CG5" s="27"/>
      <c r="CH5" s="27"/>
      <c r="CI5" s="28"/>
      <c r="CJ5" s="26"/>
      <c r="CK5" s="27"/>
      <c r="CL5" s="27"/>
      <c r="CM5" s="27"/>
      <c r="CN5" s="27"/>
      <c r="CO5" s="27"/>
      <c r="CP5" s="27"/>
      <c r="CQ5" s="27"/>
      <c r="CR5" s="28"/>
      <c r="CS5" s="26"/>
      <c r="CT5" s="27"/>
      <c r="CU5" s="27"/>
      <c r="CV5" s="27"/>
      <c r="CW5" s="27"/>
      <c r="CX5" s="27"/>
      <c r="CY5" s="27"/>
      <c r="CZ5" s="27"/>
      <c r="DA5" s="27"/>
    </row>
    <row r="6" spans="1:105" s="3" customFormat="1" ht="40.5" customHeight="1">
      <c r="A6" s="24" t="s">
        <v>27</v>
      </c>
      <c r="B6" s="24"/>
      <c r="C6" s="24"/>
      <c r="D6" s="24"/>
      <c r="E6" s="24"/>
      <c r="F6" s="24"/>
      <c r="G6" s="25" t="s">
        <v>262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65"/>
      <c r="AJ6" s="26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6"/>
      <c r="BA6" s="27"/>
      <c r="BB6" s="27"/>
      <c r="BC6" s="27"/>
      <c r="BD6" s="27"/>
      <c r="BE6" s="27"/>
      <c r="BF6" s="27"/>
      <c r="BG6" s="27"/>
      <c r="BH6" s="28"/>
      <c r="BI6" s="26"/>
      <c r="BJ6" s="27"/>
      <c r="BK6" s="27"/>
      <c r="BL6" s="27"/>
      <c r="BM6" s="27"/>
      <c r="BN6" s="27"/>
      <c r="BO6" s="27"/>
      <c r="BP6" s="27"/>
      <c r="BQ6" s="28"/>
      <c r="BR6" s="26"/>
      <c r="BS6" s="27"/>
      <c r="BT6" s="27"/>
      <c r="BU6" s="27"/>
      <c r="BV6" s="27"/>
      <c r="BW6" s="27"/>
      <c r="BX6" s="27"/>
      <c r="BY6" s="27"/>
      <c r="BZ6" s="28"/>
      <c r="CA6" s="26"/>
      <c r="CB6" s="27"/>
      <c r="CC6" s="27"/>
      <c r="CD6" s="27"/>
      <c r="CE6" s="27"/>
      <c r="CF6" s="27"/>
      <c r="CG6" s="27"/>
      <c r="CH6" s="27"/>
      <c r="CI6" s="28"/>
      <c r="CJ6" s="26"/>
      <c r="CK6" s="27"/>
      <c r="CL6" s="27"/>
      <c r="CM6" s="27"/>
      <c r="CN6" s="27"/>
      <c r="CO6" s="27"/>
      <c r="CP6" s="27"/>
      <c r="CQ6" s="27"/>
      <c r="CR6" s="28"/>
      <c r="CS6" s="26"/>
      <c r="CT6" s="27"/>
      <c r="CU6" s="27"/>
      <c r="CV6" s="27"/>
      <c r="CW6" s="27"/>
      <c r="CX6" s="27"/>
      <c r="CY6" s="27"/>
      <c r="CZ6" s="27"/>
      <c r="DA6" s="27"/>
    </row>
    <row r="7" spans="1:105" s="3" customFormat="1" ht="291" customHeight="1">
      <c r="A7" s="24"/>
      <c r="B7" s="24"/>
      <c r="C7" s="24"/>
      <c r="D7" s="24"/>
      <c r="E7" s="24"/>
      <c r="F7" s="24"/>
      <c r="G7" s="72" t="s">
        <v>253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3"/>
      <c r="AJ7" s="26" t="s">
        <v>210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26"/>
      <c r="BA7" s="27"/>
      <c r="BB7" s="27"/>
      <c r="BC7" s="27"/>
      <c r="BD7" s="27"/>
      <c r="BE7" s="27"/>
      <c r="BF7" s="27"/>
      <c r="BG7" s="27"/>
      <c r="BH7" s="28"/>
      <c r="BI7" s="26"/>
      <c r="BJ7" s="27"/>
      <c r="BK7" s="27"/>
      <c r="BL7" s="27"/>
      <c r="BM7" s="27"/>
      <c r="BN7" s="27"/>
      <c r="BO7" s="27"/>
      <c r="BP7" s="27"/>
      <c r="BQ7" s="28"/>
      <c r="BR7" s="26"/>
      <c r="BS7" s="27"/>
      <c r="BT7" s="27"/>
      <c r="BU7" s="27"/>
      <c r="BV7" s="27"/>
      <c r="BW7" s="27"/>
      <c r="BX7" s="27"/>
      <c r="BY7" s="27"/>
      <c r="BZ7" s="28"/>
      <c r="CA7" s="26"/>
      <c r="CB7" s="27"/>
      <c r="CC7" s="27"/>
      <c r="CD7" s="27"/>
      <c r="CE7" s="27"/>
      <c r="CF7" s="27"/>
      <c r="CG7" s="27"/>
      <c r="CH7" s="27"/>
      <c r="CI7" s="28"/>
      <c r="CJ7" s="26"/>
      <c r="CK7" s="27"/>
      <c r="CL7" s="27"/>
      <c r="CM7" s="27"/>
      <c r="CN7" s="27"/>
      <c r="CO7" s="27"/>
      <c r="CP7" s="27"/>
      <c r="CQ7" s="27"/>
      <c r="CR7" s="28"/>
      <c r="CS7" s="26"/>
      <c r="CT7" s="27"/>
      <c r="CU7" s="27"/>
      <c r="CV7" s="27"/>
      <c r="CW7" s="27"/>
      <c r="CX7" s="27"/>
      <c r="CY7" s="27"/>
      <c r="CZ7" s="27"/>
      <c r="DA7" s="27"/>
    </row>
    <row r="8" spans="1:105" s="3" customFormat="1" ht="160.5" customHeight="1">
      <c r="A8" s="24"/>
      <c r="B8" s="24"/>
      <c r="C8" s="24"/>
      <c r="D8" s="24"/>
      <c r="E8" s="24"/>
      <c r="F8" s="24"/>
      <c r="G8" s="72" t="s">
        <v>259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3"/>
      <c r="AJ8" s="26" t="s">
        <v>211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  <c r="AZ8" s="26"/>
      <c r="BA8" s="27"/>
      <c r="BB8" s="27"/>
      <c r="BC8" s="27"/>
      <c r="BD8" s="27"/>
      <c r="BE8" s="27"/>
      <c r="BF8" s="27"/>
      <c r="BG8" s="27"/>
      <c r="BH8" s="28"/>
      <c r="BI8" s="26"/>
      <c r="BJ8" s="27"/>
      <c r="BK8" s="27"/>
      <c r="BL8" s="27"/>
      <c r="BM8" s="27"/>
      <c r="BN8" s="27"/>
      <c r="BO8" s="27"/>
      <c r="BP8" s="27"/>
      <c r="BQ8" s="28"/>
      <c r="BR8" s="26"/>
      <c r="BS8" s="27"/>
      <c r="BT8" s="27"/>
      <c r="BU8" s="27"/>
      <c r="BV8" s="27"/>
      <c r="BW8" s="27"/>
      <c r="BX8" s="27"/>
      <c r="BY8" s="27"/>
      <c r="BZ8" s="28"/>
      <c r="CA8" s="26"/>
      <c r="CB8" s="27"/>
      <c r="CC8" s="27"/>
      <c r="CD8" s="27"/>
      <c r="CE8" s="27"/>
      <c r="CF8" s="27"/>
      <c r="CG8" s="27"/>
      <c r="CH8" s="27"/>
      <c r="CI8" s="28"/>
      <c r="CJ8" s="26"/>
      <c r="CK8" s="27"/>
      <c r="CL8" s="27"/>
      <c r="CM8" s="27"/>
      <c r="CN8" s="27"/>
      <c r="CO8" s="27"/>
      <c r="CP8" s="27"/>
      <c r="CQ8" s="27"/>
      <c r="CR8" s="28"/>
      <c r="CS8" s="26"/>
      <c r="CT8" s="27"/>
      <c r="CU8" s="27"/>
      <c r="CV8" s="27"/>
      <c r="CW8" s="27"/>
      <c r="CX8" s="27"/>
      <c r="CY8" s="27"/>
      <c r="CZ8" s="27"/>
      <c r="DA8" s="27"/>
    </row>
    <row r="9" spans="1:105" s="3" customFormat="1" ht="27" customHeight="1">
      <c r="A9" s="24" t="s">
        <v>30</v>
      </c>
      <c r="B9" s="24"/>
      <c r="C9" s="24"/>
      <c r="D9" s="24"/>
      <c r="E9" s="24"/>
      <c r="F9" s="24"/>
      <c r="G9" s="25" t="s">
        <v>212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65"/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6"/>
      <c r="BA9" s="27"/>
      <c r="BB9" s="27"/>
      <c r="BC9" s="27"/>
      <c r="BD9" s="27"/>
      <c r="BE9" s="27"/>
      <c r="BF9" s="27"/>
      <c r="BG9" s="27"/>
      <c r="BH9" s="28"/>
      <c r="BI9" s="26"/>
      <c r="BJ9" s="27"/>
      <c r="BK9" s="27"/>
      <c r="BL9" s="27"/>
      <c r="BM9" s="27"/>
      <c r="BN9" s="27"/>
      <c r="BO9" s="27"/>
      <c r="BP9" s="27"/>
      <c r="BQ9" s="28"/>
      <c r="BR9" s="26"/>
      <c r="BS9" s="27"/>
      <c r="BT9" s="27"/>
      <c r="BU9" s="27"/>
      <c r="BV9" s="27"/>
      <c r="BW9" s="27"/>
      <c r="BX9" s="27"/>
      <c r="BY9" s="27"/>
      <c r="BZ9" s="28"/>
      <c r="CA9" s="26"/>
      <c r="CB9" s="27"/>
      <c r="CC9" s="27"/>
      <c r="CD9" s="27"/>
      <c r="CE9" s="27"/>
      <c r="CF9" s="27"/>
      <c r="CG9" s="27"/>
      <c r="CH9" s="27"/>
      <c r="CI9" s="28"/>
      <c r="CJ9" s="26"/>
      <c r="CK9" s="27"/>
      <c r="CL9" s="27"/>
      <c r="CM9" s="27"/>
      <c r="CN9" s="27"/>
      <c r="CO9" s="27"/>
      <c r="CP9" s="27"/>
      <c r="CQ9" s="27"/>
      <c r="CR9" s="28"/>
      <c r="CS9" s="26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" customHeight="1">
      <c r="A10" s="24"/>
      <c r="B10" s="24"/>
      <c r="C10" s="24"/>
      <c r="D10" s="24"/>
      <c r="E10" s="24"/>
      <c r="F10" s="24"/>
      <c r="G10" s="25" t="s">
        <v>213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5"/>
      <c r="AJ10" s="26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6"/>
      <c r="BA10" s="27"/>
      <c r="BB10" s="27"/>
      <c r="BC10" s="27"/>
      <c r="BD10" s="27"/>
      <c r="BE10" s="27"/>
      <c r="BF10" s="27"/>
      <c r="BG10" s="27"/>
      <c r="BH10" s="28"/>
      <c r="BI10" s="26"/>
      <c r="BJ10" s="27"/>
      <c r="BK10" s="27"/>
      <c r="BL10" s="27"/>
      <c r="BM10" s="27"/>
      <c r="BN10" s="27"/>
      <c r="BO10" s="27"/>
      <c r="BP10" s="27"/>
      <c r="BQ10" s="28"/>
      <c r="BR10" s="26"/>
      <c r="BS10" s="27"/>
      <c r="BT10" s="27"/>
      <c r="BU10" s="27"/>
      <c r="BV10" s="27"/>
      <c r="BW10" s="27"/>
      <c r="BX10" s="27"/>
      <c r="BY10" s="27"/>
      <c r="BZ10" s="28"/>
      <c r="CA10" s="26"/>
      <c r="CB10" s="27"/>
      <c r="CC10" s="27"/>
      <c r="CD10" s="27"/>
      <c r="CE10" s="27"/>
      <c r="CF10" s="27"/>
      <c r="CG10" s="27"/>
      <c r="CH10" s="27"/>
      <c r="CI10" s="28"/>
      <c r="CJ10" s="26"/>
      <c r="CK10" s="27"/>
      <c r="CL10" s="27"/>
      <c r="CM10" s="27"/>
      <c r="CN10" s="27"/>
      <c r="CO10" s="27"/>
      <c r="CP10" s="27"/>
      <c r="CQ10" s="27"/>
      <c r="CR10" s="28"/>
      <c r="CS10" s="26"/>
      <c r="CT10" s="27"/>
      <c r="CU10" s="27"/>
      <c r="CV10" s="27"/>
      <c r="CW10" s="27"/>
      <c r="CX10" s="27"/>
      <c r="CY10" s="27"/>
      <c r="CZ10" s="27"/>
      <c r="DA10" s="27"/>
    </row>
    <row r="11" spans="1:141" s="3" customFormat="1" ht="27.75" customHeight="1">
      <c r="A11" s="24"/>
      <c r="B11" s="24"/>
      <c r="C11" s="24"/>
      <c r="D11" s="24"/>
      <c r="E11" s="24"/>
      <c r="F11" s="24"/>
      <c r="G11" s="25" t="s">
        <v>214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65"/>
      <c r="AJ11" s="26" t="s">
        <v>210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37">
        <v>574909.92</v>
      </c>
      <c r="BA11" s="38"/>
      <c r="BB11" s="38"/>
      <c r="BC11" s="38"/>
      <c r="BD11" s="38"/>
      <c r="BE11" s="38"/>
      <c r="BF11" s="38"/>
      <c r="BG11" s="38"/>
      <c r="BH11" s="39"/>
      <c r="BI11" s="37">
        <v>574909.92</v>
      </c>
      <c r="BJ11" s="38"/>
      <c r="BK11" s="38"/>
      <c r="BL11" s="38"/>
      <c r="BM11" s="38"/>
      <c r="BN11" s="38"/>
      <c r="BO11" s="38"/>
      <c r="BP11" s="38"/>
      <c r="BQ11" s="39"/>
      <c r="BR11" s="37">
        <v>514340.49</v>
      </c>
      <c r="BS11" s="38"/>
      <c r="BT11" s="38"/>
      <c r="BU11" s="38"/>
      <c r="BV11" s="38"/>
      <c r="BW11" s="38"/>
      <c r="BX11" s="38"/>
      <c r="BY11" s="38"/>
      <c r="BZ11" s="39"/>
      <c r="CA11" s="37">
        <v>514340.49</v>
      </c>
      <c r="CB11" s="38"/>
      <c r="CC11" s="38"/>
      <c r="CD11" s="38"/>
      <c r="CE11" s="38"/>
      <c r="CF11" s="38"/>
      <c r="CG11" s="38"/>
      <c r="CH11" s="38"/>
      <c r="CI11" s="39"/>
      <c r="CJ11" s="37">
        <v>590333.87</v>
      </c>
      <c r="CK11" s="38"/>
      <c r="CL11" s="38"/>
      <c r="CM11" s="38"/>
      <c r="CN11" s="38"/>
      <c r="CO11" s="38"/>
      <c r="CP11" s="38"/>
      <c r="CQ11" s="38"/>
      <c r="CR11" s="39"/>
      <c r="CS11" s="37">
        <v>590333.87</v>
      </c>
      <c r="CT11" s="38"/>
      <c r="CU11" s="38"/>
      <c r="CV11" s="38"/>
      <c r="CW11" s="38"/>
      <c r="CX11" s="38"/>
      <c r="CY11" s="38"/>
      <c r="CZ11" s="38"/>
      <c r="DA11" s="39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12"/>
      <c r="EJ11" s="12"/>
      <c r="EK11" s="12"/>
    </row>
    <row r="12" spans="1:141" s="3" customFormat="1" ht="40.5" customHeight="1">
      <c r="A12" s="24"/>
      <c r="B12" s="24"/>
      <c r="C12" s="24"/>
      <c r="D12" s="24"/>
      <c r="E12" s="24"/>
      <c r="F12" s="24"/>
      <c r="G12" s="25" t="s">
        <v>215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65"/>
      <c r="AJ12" s="26" t="s">
        <v>211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37">
        <v>545.56</v>
      </c>
      <c r="BA12" s="38"/>
      <c r="BB12" s="38"/>
      <c r="BC12" s="38"/>
      <c r="BD12" s="38"/>
      <c r="BE12" s="38"/>
      <c r="BF12" s="38"/>
      <c r="BG12" s="38"/>
      <c r="BH12" s="39"/>
      <c r="BI12" s="37">
        <v>545.56</v>
      </c>
      <c r="BJ12" s="38"/>
      <c r="BK12" s="38"/>
      <c r="BL12" s="38"/>
      <c r="BM12" s="38"/>
      <c r="BN12" s="38"/>
      <c r="BO12" s="38"/>
      <c r="BP12" s="38"/>
      <c r="BQ12" s="39"/>
      <c r="BR12" s="37">
        <v>241.83</v>
      </c>
      <c r="BS12" s="38"/>
      <c r="BT12" s="38"/>
      <c r="BU12" s="38"/>
      <c r="BV12" s="38"/>
      <c r="BW12" s="38"/>
      <c r="BX12" s="38"/>
      <c r="BY12" s="38"/>
      <c r="BZ12" s="39"/>
      <c r="CA12" s="37">
        <v>241.83</v>
      </c>
      <c r="CB12" s="38"/>
      <c r="CC12" s="38"/>
      <c r="CD12" s="38"/>
      <c r="CE12" s="38"/>
      <c r="CF12" s="38"/>
      <c r="CG12" s="38"/>
      <c r="CH12" s="38"/>
      <c r="CI12" s="39"/>
      <c r="CJ12" s="37">
        <v>254.05</v>
      </c>
      <c r="CK12" s="38"/>
      <c r="CL12" s="38"/>
      <c r="CM12" s="38"/>
      <c r="CN12" s="38"/>
      <c r="CO12" s="38"/>
      <c r="CP12" s="38"/>
      <c r="CQ12" s="38"/>
      <c r="CR12" s="39"/>
      <c r="CS12" s="37">
        <v>254.05</v>
      </c>
      <c r="CT12" s="38"/>
      <c r="CU12" s="38"/>
      <c r="CV12" s="38"/>
      <c r="CW12" s="38"/>
      <c r="CX12" s="38"/>
      <c r="CY12" s="38"/>
      <c r="CZ12" s="38"/>
      <c r="DA12" s="39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12"/>
      <c r="EJ12" s="12"/>
      <c r="EK12" s="12"/>
    </row>
    <row r="13" spans="1:141" s="3" customFormat="1" ht="15" customHeight="1">
      <c r="A13" s="24"/>
      <c r="B13" s="24"/>
      <c r="C13" s="24"/>
      <c r="D13" s="24"/>
      <c r="E13" s="24"/>
      <c r="F13" s="24"/>
      <c r="G13" s="25" t="s">
        <v>216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65"/>
      <c r="AJ13" s="26" t="s">
        <v>211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37">
        <v>1805.1</v>
      </c>
      <c r="BA13" s="38"/>
      <c r="BB13" s="38"/>
      <c r="BC13" s="38"/>
      <c r="BD13" s="38"/>
      <c r="BE13" s="38"/>
      <c r="BF13" s="38"/>
      <c r="BG13" s="38"/>
      <c r="BH13" s="39"/>
      <c r="BI13" s="37">
        <v>1805.1</v>
      </c>
      <c r="BJ13" s="38"/>
      <c r="BK13" s="38"/>
      <c r="BL13" s="38"/>
      <c r="BM13" s="38"/>
      <c r="BN13" s="38"/>
      <c r="BO13" s="38"/>
      <c r="BP13" s="38"/>
      <c r="BQ13" s="39"/>
      <c r="BR13" s="37">
        <v>1370</v>
      </c>
      <c r="BS13" s="38"/>
      <c r="BT13" s="38"/>
      <c r="BU13" s="38"/>
      <c r="BV13" s="38"/>
      <c r="BW13" s="38"/>
      <c r="BX13" s="38"/>
      <c r="BY13" s="38"/>
      <c r="BZ13" s="39"/>
      <c r="CA13" s="37">
        <v>1370</v>
      </c>
      <c r="CB13" s="38"/>
      <c r="CC13" s="38"/>
      <c r="CD13" s="38"/>
      <c r="CE13" s="38"/>
      <c r="CF13" s="38"/>
      <c r="CG13" s="38"/>
      <c r="CH13" s="38"/>
      <c r="CI13" s="39"/>
      <c r="CJ13" s="37">
        <v>1400.32</v>
      </c>
      <c r="CK13" s="38"/>
      <c r="CL13" s="38"/>
      <c r="CM13" s="38"/>
      <c r="CN13" s="38"/>
      <c r="CO13" s="38"/>
      <c r="CP13" s="38"/>
      <c r="CQ13" s="38"/>
      <c r="CR13" s="39"/>
      <c r="CS13" s="37">
        <v>1400.32</v>
      </c>
      <c r="CT13" s="38"/>
      <c r="CU13" s="38"/>
      <c r="CV13" s="38"/>
      <c r="CW13" s="38"/>
      <c r="CX13" s="38"/>
      <c r="CY13" s="38"/>
      <c r="CZ13" s="38"/>
      <c r="DA13" s="39"/>
      <c r="DI13" s="12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12"/>
      <c r="EK13" s="12"/>
    </row>
    <row r="14" spans="1:141" s="3" customFormat="1" ht="27.75" customHeight="1">
      <c r="A14" s="24" t="s">
        <v>36</v>
      </c>
      <c r="B14" s="24"/>
      <c r="C14" s="24"/>
      <c r="D14" s="24"/>
      <c r="E14" s="24"/>
      <c r="F14" s="24"/>
      <c r="G14" s="25" t="s">
        <v>251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26" t="s">
        <v>211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31"/>
      <c r="BA14" s="32"/>
      <c r="BB14" s="32"/>
      <c r="BC14" s="32"/>
      <c r="BD14" s="32"/>
      <c r="BE14" s="32"/>
      <c r="BF14" s="32"/>
      <c r="BG14" s="32"/>
      <c r="BH14" s="33"/>
      <c r="BI14" s="31"/>
      <c r="BJ14" s="32"/>
      <c r="BK14" s="32"/>
      <c r="BL14" s="32"/>
      <c r="BM14" s="32"/>
      <c r="BN14" s="32"/>
      <c r="BO14" s="32"/>
      <c r="BP14" s="32"/>
      <c r="BQ14" s="33"/>
      <c r="BR14" s="31"/>
      <c r="BS14" s="32"/>
      <c r="BT14" s="32"/>
      <c r="BU14" s="32"/>
      <c r="BV14" s="32"/>
      <c r="BW14" s="32"/>
      <c r="BX14" s="32"/>
      <c r="BY14" s="32"/>
      <c r="BZ14" s="33"/>
      <c r="CA14" s="31"/>
      <c r="CB14" s="32"/>
      <c r="CC14" s="32"/>
      <c r="CD14" s="32"/>
      <c r="CE14" s="32"/>
      <c r="CF14" s="32"/>
      <c r="CG14" s="32"/>
      <c r="CH14" s="32"/>
      <c r="CI14" s="33"/>
      <c r="CJ14" s="31"/>
      <c r="CK14" s="32"/>
      <c r="CL14" s="32"/>
      <c r="CM14" s="32"/>
      <c r="CN14" s="32"/>
      <c r="CO14" s="32"/>
      <c r="CP14" s="32"/>
      <c r="CQ14" s="32"/>
      <c r="CR14" s="33"/>
      <c r="CS14" s="31"/>
      <c r="CT14" s="32"/>
      <c r="CU14" s="32"/>
      <c r="CV14" s="32"/>
      <c r="CW14" s="32"/>
      <c r="CX14" s="32"/>
      <c r="CY14" s="32"/>
      <c r="CZ14" s="32"/>
      <c r="DA14" s="32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12"/>
      <c r="EJ14" s="12"/>
      <c r="EK14" s="12"/>
    </row>
    <row r="15" spans="1:105" s="3" customFormat="1" ht="27.75" customHeight="1">
      <c r="A15" s="24" t="s">
        <v>41</v>
      </c>
      <c r="B15" s="24"/>
      <c r="C15" s="24"/>
      <c r="D15" s="24"/>
      <c r="E15" s="24"/>
      <c r="F15" s="24"/>
      <c r="G15" s="25" t="s">
        <v>217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65"/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26"/>
      <c r="BA15" s="27"/>
      <c r="BB15" s="27"/>
      <c r="BC15" s="27"/>
      <c r="BD15" s="27"/>
      <c r="BE15" s="27"/>
      <c r="BF15" s="27"/>
      <c r="BG15" s="27"/>
      <c r="BH15" s="28"/>
      <c r="BI15" s="26"/>
      <c r="BJ15" s="27"/>
      <c r="BK15" s="27"/>
      <c r="BL15" s="27"/>
      <c r="BM15" s="27"/>
      <c r="BN15" s="27"/>
      <c r="BO15" s="27"/>
      <c r="BP15" s="27"/>
      <c r="BQ15" s="28"/>
      <c r="BR15" s="26"/>
      <c r="BS15" s="27"/>
      <c r="BT15" s="27"/>
      <c r="BU15" s="27"/>
      <c r="BV15" s="27"/>
      <c r="BW15" s="27"/>
      <c r="BX15" s="27"/>
      <c r="BY15" s="27"/>
      <c r="BZ15" s="28"/>
      <c r="CA15" s="26"/>
      <c r="CB15" s="27"/>
      <c r="CC15" s="27"/>
      <c r="CD15" s="27"/>
      <c r="CE15" s="27"/>
      <c r="CF15" s="27"/>
      <c r="CG15" s="27"/>
      <c r="CH15" s="27"/>
      <c r="CI15" s="28"/>
      <c r="CJ15" s="26"/>
      <c r="CK15" s="27"/>
      <c r="CL15" s="27"/>
      <c r="CM15" s="27"/>
      <c r="CN15" s="27"/>
      <c r="CO15" s="27"/>
      <c r="CP15" s="27"/>
      <c r="CQ15" s="27"/>
      <c r="CR15" s="28"/>
      <c r="CS15" s="26"/>
      <c r="CT15" s="27"/>
      <c r="CU15" s="27"/>
      <c r="CV15" s="27"/>
      <c r="CW15" s="27"/>
      <c r="CX15" s="27"/>
      <c r="CY15" s="27"/>
      <c r="CZ15" s="27"/>
      <c r="DA15" s="27"/>
    </row>
    <row r="16" spans="1:105" s="3" customFormat="1" ht="54" customHeight="1">
      <c r="A16" s="24" t="s">
        <v>43</v>
      </c>
      <c r="B16" s="24"/>
      <c r="C16" s="24"/>
      <c r="D16" s="24"/>
      <c r="E16" s="24"/>
      <c r="F16" s="24"/>
      <c r="G16" s="25" t="s">
        <v>260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65"/>
      <c r="AJ16" s="26" t="s">
        <v>211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6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8"/>
      <c r="BR16" s="26"/>
      <c r="BS16" s="27"/>
      <c r="BT16" s="27"/>
      <c r="BU16" s="27"/>
      <c r="BV16" s="27"/>
      <c r="BW16" s="27"/>
      <c r="BX16" s="27"/>
      <c r="BY16" s="27"/>
      <c r="BZ16" s="28"/>
      <c r="CA16" s="26"/>
      <c r="CB16" s="27"/>
      <c r="CC16" s="27"/>
      <c r="CD16" s="27"/>
      <c r="CE16" s="27"/>
      <c r="CF16" s="27"/>
      <c r="CG16" s="27"/>
      <c r="CH16" s="27"/>
      <c r="CI16" s="28"/>
      <c r="CJ16" s="26"/>
      <c r="CK16" s="27"/>
      <c r="CL16" s="27"/>
      <c r="CM16" s="27"/>
      <c r="CN16" s="27"/>
      <c r="CO16" s="27"/>
      <c r="CP16" s="27"/>
      <c r="CQ16" s="27"/>
      <c r="CR16" s="28"/>
      <c r="CS16" s="26"/>
      <c r="CT16" s="27"/>
      <c r="CU16" s="27"/>
      <c r="CV16" s="27"/>
      <c r="CW16" s="27"/>
      <c r="CX16" s="27"/>
      <c r="CY16" s="27"/>
      <c r="CZ16" s="27"/>
      <c r="DA16" s="27"/>
    </row>
    <row r="17" spans="1:105" s="3" customFormat="1" ht="79.5" customHeight="1">
      <c r="A17" s="24" t="s">
        <v>46</v>
      </c>
      <c r="B17" s="24"/>
      <c r="C17" s="24"/>
      <c r="D17" s="24"/>
      <c r="E17" s="24"/>
      <c r="F17" s="24"/>
      <c r="G17" s="25" t="s">
        <v>261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65"/>
      <c r="AJ17" s="26" t="s">
        <v>211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6"/>
      <c r="BA17" s="27"/>
      <c r="BB17" s="27"/>
      <c r="BC17" s="27"/>
      <c r="BD17" s="27"/>
      <c r="BE17" s="27"/>
      <c r="BF17" s="27"/>
      <c r="BG17" s="27"/>
      <c r="BH17" s="28"/>
      <c r="BI17" s="26"/>
      <c r="BJ17" s="27"/>
      <c r="BK17" s="27"/>
      <c r="BL17" s="27"/>
      <c r="BM17" s="27"/>
      <c r="BN17" s="27"/>
      <c r="BO17" s="27"/>
      <c r="BP17" s="27"/>
      <c r="BQ17" s="28"/>
      <c r="BR17" s="26"/>
      <c r="BS17" s="27"/>
      <c r="BT17" s="27"/>
      <c r="BU17" s="27"/>
      <c r="BV17" s="27"/>
      <c r="BW17" s="27"/>
      <c r="BX17" s="27"/>
      <c r="BY17" s="27"/>
      <c r="BZ17" s="28"/>
      <c r="CA17" s="26"/>
      <c r="CB17" s="27"/>
      <c r="CC17" s="27"/>
      <c r="CD17" s="27"/>
      <c r="CE17" s="27"/>
      <c r="CF17" s="27"/>
      <c r="CG17" s="27"/>
      <c r="CH17" s="27"/>
      <c r="CI17" s="28"/>
      <c r="CJ17" s="26"/>
      <c r="CK17" s="27"/>
      <c r="CL17" s="27"/>
      <c r="CM17" s="27"/>
      <c r="CN17" s="27"/>
      <c r="CO17" s="27"/>
      <c r="CP17" s="27"/>
      <c r="CQ17" s="27"/>
      <c r="CR17" s="28"/>
      <c r="CS17" s="26"/>
      <c r="CT17" s="27"/>
      <c r="CU17" s="27"/>
      <c r="CV17" s="27"/>
      <c r="CW17" s="27"/>
      <c r="CX17" s="27"/>
      <c r="CY17" s="27"/>
      <c r="CZ17" s="27"/>
      <c r="DA17" s="27"/>
    </row>
    <row r="18" spans="1:105" s="3" customFormat="1" ht="27.75" customHeight="1">
      <c r="A18" s="24" t="s">
        <v>49</v>
      </c>
      <c r="B18" s="24"/>
      <c r="C18" s="24"/>
      <c r="D18" s="24"/>
      <c r="E18" s="24"/>
      <c r="F18" s="24"/>
      <c r="G18" s="25" t="s">
        <v>218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65"/>
      <c r="AJ18" s="26" t="s">
        <v>211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6"/>
      <c r="BA18" s="27"/>
      <c r="BB18" s="27"/>
      <c r="BC18" s="27"/>
      <c r="BD18" s="27"/>
      <c r="BE18" s="27"/>
      <c r="BF18" s="27"/>
      <c r="BG18" s="27"/>
      <c r="BH18" s="28"/>
      <c r="BI18" s="26"/>
      <c r="BJ18" s="27"/>
      <c r="BK18" s="27"/>
      <c r="BL18" s="27"/>
      <c r="BM18" s="27"/>
      <c r="BN18" s="27"/>
      <c r="BO18" s="27"/>
      <c r="BP18" s="27"/>
      <c r="BQ18" s="28"/>
      <c r="BR18" s="26"/>
      <c r="BS18" s="27"/>
      <c r="BT18" s="27"/>
      <c r="BU18" s="27"/>
      <c r="BV18" s="27"/>
      <c r="BW18" s="27"/>
      <c r="BX18" s="27"/>
      <c r="BY18" s="27"/>
      <c r="BZ18" s="28"/>
      <c r="CA18" s="26"/>
      <c r="CB18" s="27"/>
      <c r="CC18" s="27"/>
      <c r="CD18" s="27"/>
      <c r="CE18" s="27"/>
      <c r="CF18" s="27"/>
      <c r="CG18" s="27"/>
      <c r="CH18" s="27"/>
      <c r="CI18" s="28"/>
      <c r="CJ18" s="26"/>
      <c r="CK18" s="27"/>
      <c r="CL18" s="27"/>
      <c r="CM18" s="27"/>
      <c r="CN18" s="27"/>
      <c r="CO18" s="27"/>
      <c r="CP18" s="27"/>
      <c r="CQ18" s="27"/>
      <c r="CR18" s="28"/>
      <c r="CS18" s="26"/>
      <c r="CT18" s="27"/>
      <c r="CU18" s="27"/>
      <c r="CV18" s="27"/>
      <c r="CW18" s="27"/>
      <c r="CX18" s="27"/>
      <c r="CY18" s="27"/>
      <c r="CZ18" s="27"/>
      <c r="DA18" s="27"/>
    </row>
    <row r="19" spans="1:105" s="3" customFormat="1" ht="15" customHeight="1">
      <c r="A19" s="24"/>
      <c r="B19" s="24"/>
      <c r="C19" s="24"/>
      <c r="D19" s="24"/>
      <c r="E19" s="24"/>
      <c r="F19" s="24"/>
      <c r="G19" s="25" t="s">
        <v>121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65"/>
      <c r="AJ19" s="26" t="s">
        <v>211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8"/>
      <c r="AZ19" s="26"/>
      <c r="BA19" s="27"/>
      <c r="BB19" s="27"/>
      <c r="BC19" s="27"/>
      <c r="BD19" s="27"/>
      <c r="BE19" s="27"/>
      <c r="BF19" s="27"/>
      <c r="BG19" s="27"/>
      <c r="BH19" s="28"/>
      <c r="BI19" s="26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8"/>
      <c r="CA19" s="26"/>
      <c r="CB19" s="27"/>
      <c r="CC19" s="27"/>
      <c r="CD19" s="27"/>
      <c r="CE19" s="27"/>
      <c r="CF19" s="27"/>
      <c r="CG19" s="27"/>
      <c r="CH19" s="27"/>
      <c r="CI19" s="28"/>
      <c r="CJ19" s="26"/>
      <c r="CK19" s="27"/>
      <c r="CL19" s="27"/>
      <c r="CM19" s="27"/>
      <c r="CN19" s="27"/>
      <c r="CO19" s="27"/>
      <c r="CP19" s="27"/>
      <c r="CQ19" s="27"/>
      <c r="CR19" s="28"/>
      <c r="CS19" s="26"/>
      <c r="CT19" s="27"/>
      <c r="CU19" s="27"/>
      <c r="CV19" s="27"/>
      <c r="CW19" s="27"/>
      <c r="CX19" s="27"/>
      <c r="CY19" s="27"/>
      <c r="CZ19" s="27"/>
      <c r="DA19" s="27"/>
    </row>
    <row r="20" spans="1:105" s="3" customFormat="1" ht="15" customHeight="1">
      <c r="A20" s="24"/>
      <c r="B20" s="24"/>
      <c r="C20" s="24"/>
      <c r="D20" s="24"/>
      <c r="E20" s="24"/>
      <c r="F20" s="24"/>
      <c r="G20" s="25" t="s">
        <v>122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65"/>
      <c r="AJ20" s="26" t="s">
        <v>211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  <c r="AZ20" s="26"/>
      <c r="BA20" s="27"/>
      <c r="BB20" s="27"/>
      <c r="BC20" s="27"/>
      <c r="BD20" s="27"/>
      <c r="BE20" s="27"/>
      <c r="BF20" s="27"/>
      <c r="BG20" s="27"/>
      <c r="BH20" s="28"/>
      <c r="BI20" s="26"/>
      <c r="BJ20" s="27"/>
      <c r="BK20" s="27"/>
      <c r="BL20" s="27"/>
      <c r="BM20" s="27"/>
      <c r="BN20" s="27"/>
      <c r="BO20" s="27"/>
      <c r="BP20" s="27"/>
      <c r="BQ20" s="28"/>
      <c r="BR20" s="26"/>
      <c r="BS20" s="27"/>
      <c r="BT20" s="27"/>
      <c r="BU20" s="27"/>
      <c r="BV20" s="27"/>
      <c r="BW20" s="27"/>
      <c r="BX20" s="27"/>
      <c r="BY20" s="27"/>
      <c r="BZ20" s="28"/>
      <c r="CA20" s="26"/>
      <c r="CB20" s="27"/>
      <c r="CC20" s="27"/>
      <c r="CD20" s="27"/>
      <c r="CE20" s="27"/>
      <c r="CF20" s="27"/>
      <c r="CG20" s="27"/>
      <c r="CH20" s="27"/>
      <c r="CI20" s="28"/>
      <c r="CJ20" s="26"/>
      <c r="CK20" s="27"/>
      <c r="CL20" s="27"/>
      <c r="CM20" s="27"/>
      <c r="CN20" s="27"/>
      <c r="CO20" s="27"/>
      <c r="CP20" s="27"/>
      <c r="CQ20" s="27"/>
      <c r="CR20" s="28"/>
      <c r="CS20" s="26"/>
      <c r="CT20" s="27"/>
      <c r="CU20" s="27"/>
      <c r="CV20" s="27"/>
      <c r="CW20" s="27"/>
      <c r="CX20" s="27"/>
      <c r="CY20" s="27"/>
      <c r="CZ20" s="27"/>
      <c r="DA20" s="27"/>
    </row>
    <row r="21" spans="1:105" s="3" customFormat="1" ht="15" customHeight="1">
      <c r="A21" s="24"/>
      <c r="B21" s="24"/>
      <c r="C21" s="24"/>
      <c r="D21" s="24"/>
      <c r="E21" s="24"/>
      <c r="F21" s="24"/>
      <c r="G21" s="25" t="s">
        <v>123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65"/>
      <c r="AJ21" s="26" t="s">
        <v>211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8"/>
      <c r="AZ21" s="26"/>
      <c r="BA21" s="27"/>
      <c r="BB21" s="27"/>
      <c r="BC21" s="27"/>
      <c r="BD21" s="27"/>
      <c r="BE21" s="27"/>
      <c r="BF21" s="27"/>
      <c r="BG21" s="27"/>
      <c r="BH21" s="28"/>
      <c r="BI21" s="26"/>
      <c r="BJ21" s="27"/>
      <c r="BK21" s="27"/>
      <c r="BL21" s="27"/>
      <c r="BM21" s="27"/>
      <c r="BN21" s="27"/>
      <c r="BO21" s="27"/>
      <c r="BP21" s="27"/>
      <c r="BQ21" s="28"/>
      <c r="BR21" s="26"/>
      <c r="BS21" s="27"/>
      <c r="BT21" s="27"/>
      <c r="BU21" s="27"/>
      <c r="BV21" s="27"/>
      <c r="BW21" s="27"/>
      <c r="BX21" s="27"/>
      <c r="BY21" s="27"/>
      <c r="BZ21" s="28"/>
      <c r="CA21" s="26"/>
      <c r="CB21" s="27"/>
      <c r="CC21" s="27"/>
      <c r="CD21" s="27"/>
      <c r="CE21" s="27"/>
      <c r="CF21" s="27"/>
      <c r="CG21" s="27"/>
      <c r="CH21" s="27"/>
      <c r="CI21" s="28"/>
      <c r="CJ21" s="26"/>
      <c r="CK21" s="27"/>
      <c r="CL21" s="27"/>
      <c r="CM21" s="27"/>
      <c r="CN21" s="27"/>
      <c r="CO21" s="27"/>
      <c r="CP21" s="27"/>
      <c r="CQ21" s="27"/>
      <c r="CR21" s="28"/>
      <c r="CS21" s="26"/>
      <c r="CT21" s="27"/>
      <c r="CU21" s="27"/>
      <c r="CV21" s="27"/>
      <c r="CW21" s="27"/>
      <c r="CX21" s="27"/>
      <c r="CY21" s="27"/>
      <c r="CZ21" s="27"/>
      <c r="DA21" s="27"/>
    </row>
    <row r="22" spans="1:105" s="3" customFormat="1" ht="15" customHeight="1">
      <c r="A22" s="24" t="s">
        <v>61</v>
      </c>
      <c r="B22" s="24"/>
      <c r="C22" s="24"/>
      <c r="D22" s="24"/>
      <c r="E22" s="24"/>
      <c r="F22" s="24"/>
      <c r="G22" s="25" t="s">
        <v>219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65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8"/>
      <c r="AZ22" s="26"/>
      <c r="BA22" s="27"/>
      <c r="BB22" s="27"/>
      <c r="BC22" s="27"/>
      <c r="BD22" s="27"/>
      <c r="BE22" s="27"/>
      <c r="BF22" s="27"/>
      <c r="BG22" s="27"/>
      <c r="BH22" s="28"/>
      <c r="BI22" s="26"/>
      <c r="BJ22" s="27"/>
      <c r="BK22" s="27"/>
      <c r="BL22" s="27"/>
      <c r="BM22" s="27"/>
      <c r="BN22" s="27"/>
      <c r="BO22" s="27"/>
      <c r="BP22" s="27"/>
      <c r="BQ22" s="28"/>
      <c r="BR22" s="26"/>
      <c r="BS22" s="27"/>
      <c r="BT22" s="27"/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7"/>
      <c r="CH22" s="27"/>
      <c r="CI22" s="28"/>
      <c r="CJ22" s="26"/>
      <c r="CK22" s="27"/>
      <c r="CL22" s="27"/>
      <c r="CM22" s="27"/>
      <c r="CN22" s="27"/>
      <c r="CO22" s="27"/>
      <c r="CP22" s="27"/>
      <c r="CQ22" s="27"/>
      <c r="CR22" s="28"/>
      <c r="CS22" s="26"/>
      <c r="CT22" s="27"/>
      <c r="CU22" s="27"/>
      <c r="CV22" s="27"/>
      <c r="CW22" s="27"/>
      <c r="CX22" s="27"/>
      <c r="CY22" s="27"/>
      <c r="CZ22" s="27"/>
      <c r="DA22" s="27"/>
    </row>
    <row r="23" spans="1:105" s="3" customFormat="1" ht="27.75" customHeight="1">
      <c r="A23" s="24" t="s">
        <v>63</v>
      </c>
      <c r="B23" s="24"/>
      <c r="C23" s="24"/>
      <c r="D23" s="24"/>
      <c r="E23" s="24"/>
      <c r="F23" s="24"/>
      <c r="G23" s="25" t="s">
        <v>220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65"/>
      <c r="AJ23" s="26" t="s">
        <v>250</v>
      </c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  <c r="AZ23" s="26"/>
      <c r="BA23" s="27"/>
      <c r="BB23" s="27"/>
      <c r="BC23" s="27"/>
      <c r="BD23" s="27"/>
      <c r="BE23" s="27"/>
      <c r="BF23" s="27"/>
      <c r="BG23" s="27"/>
      <c r="BH23" s="28"/>
      <c r="BI23" s="26"/>
      <c r="BJ23" s="27"/>
      <c r="BK23" s="27"/>
      <c r="BL23" s="27"/>
      <c r="BM23" s="27"/>
      <c r="BN23" s="27"/>
      <c r="BO23" s="27"/>
      <c r="BP23" s="27"/>
      <c r="BQ23" s="28"/>
      <c r="BR23" s="26"/>
      <c r="BS23" s="27"/>
      <c r="BT23" s="27"/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7"/>
      <c r="CH23" s="27"/>
      <c r="CI23" s="28"/>
      <c r="CJ23" s="26"/>
      <c r="CK23" s="27"/>
      <c r="CL23" s="27"/>
      <c r="CM23" s="27"/>
      <c r="CN23" s="27"/>
      <c r="CO23" s="27"/>
      <c r="CP23" s="27"/>
      <c r="CQ23" s="27"/>
      <c r="CR23" s="28"/>
      <c r="CS23" s="26"/>
      <c r="CT23" s="27"/>
      <c r="CU23" s="27"/>
      <c r="CV23" s="27"/>
      <c r="CW23" s="27"/>
      <c r="CX23" s="27"/>
      <c r="CY23" s="27"/>
      <c r="CZ23" s="27"/>
      <c r="DA23" s="27"/>
    </row>
    <row r="24" spans="1:105" s="3" customFormat="1" ht="27.75" customHeight="1">
      <c r="A24" s="24"/>
      <c r="B24" s="24"/>
      <c r="C24" s="24"/>
      <c r="D24" s="24"/>
      <c r="E24" s="24"/>
      <c r="F24" s="24"/>
      <c r="G24" s="25" t="s">
        <v>221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65"/>
      <c r="AJ24" s="26" t="s">
        <v>250</v>
      </c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8"/>
      <c r="AZ24" s="26"/>
      <c r="BA24" s="27"/>
      <c r="BB24" s="27"/>
      <c r="BC24" s="27"/>
      <c r="BD24" s="27"/>
      <c r="BE24" s="27"/>
      <c r="BF24" s="27"/>
      <c r="BG24" s="27"/>
      <c r="BH24" s="28"/>
      <c r="BI24" s="26"/>
      <c r="BJ24" s="27"/>
      <c r="BK24" s="27"/>
      <c r="BL24" s="27"/>
      <c r="BM24" s="27"/>
      <c r="BN24" s="27"/>
      <c r="BO24" s="27"/>
      <c r="BP24" s="27"/>
      <c r="BQ24" s="28"/>
      <c r="BR24" s="26"/>
      <c r="BS24" s="27"/>
      <c r="BT24" s="27"/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7"/>
      <c r="CH24" s="27"/>
      <c r="CI24" s="28"/>
      <c r="CJ24" s="26"/>
      <c r="CK24" s="27"/>
      <c r="CL24" s="27"/>
      <c r="CM24" s="27"/>
      <c r="CN24" s="27"/>
      <c r="CO24" s="27"/>
      <c r="CP24" s="27"/>
      <c r="CQ24" s="27"/>
      <c r="CR24" s="28"/>
      <c r="CS24" s="26"/>
      <c r="CT24" s="27"/>
      <c r="CU24" s="27"/>
      <c r="CV24" s="27"/>
      <c r="CW24" s="27"/>
      <c r="CX24" s="27"/>
      <c r="CY24" s="27"/>
      <c r="CZ24" s="27"/>
      <c r="DA24" s="27"/>
    </row>
    <row r="25" spans="1:105" s="3" customFormat="1" ht="27.75" customHeight="1">
      <c r="A25" s="24" t="s">
        <v>68</v>
      </c>
      <c r="B25" s="24"/>
      <c r="C25" s="24"/>
      <c r="D25" s="24"/>
      <c r="E25" s="24"/>
      <c r="F25" s="24"/>
      <c r="G25" s="25" t="s">
        <v>222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65"/>
      <c r="AJ25" s="26" t="s">
        <v>210</v>
      </c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8"/>
      <c r="AZ25" s="26"/>
      <c r="BA25" s="27"/>
      <c r="BB25" s="27"/>
      <c r="BC25" s="27"/>
      <c r="BD25" s="27"/>
      <c r="BE25" s="27"/>
      <c r="BF25" s="27"/>
      <c r="BG25" s="27"/>
      <c r="BH25" s="28"/>
      <c r="BI25" s="26"/>
      <c r="BJ25" s="27"/>
      <c r="BK25" s="27"/>
      <c r="BL25" s="27"/>
      <c r="BM25" s="27"/>
      <c r="BN25" s="27"/>
      <c r="BO25" s="27"/>
      <c r="BP25" s="27"/>
      <c r="BQ25" s="28"/>
      <c r="BR25" s="26"/>
      <c r="BS25" s="27"/>
      <c r="BT25" s="27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7"/>
      <c r="CH25" s="27"/>
      <c r="CI25" s="28"/>
      <c r="CJ25" s="26"/>
      <c r="CK25" s="27"/>
      <c r="CL25" s="27"/>
      <c r="CM25" s="27"/>
      <c r="CN25" s="27"/>
      <c r="CO25" s="27"/>
      <c r="CP25" s="27"/>
      <c r="CQ25" s="27"/>
      <c r="CR25" s="28"/>
      <c r="CS25" s="26"/>
      <c r="CT25" s="27"/>
      <c r="CU25" s="27"/>
      <c r="CV25" s="27"/>
      <c r="CW25" s="27"/>
      <c r="CX25" s="27"/>
      <c r="CY25" s="27"/>
      <c r="CZ25" s="27"/>
      <c r="DA25" s="27"/>
    </row>
    <row r="26" spans="1:105" s="3" customFormat="1" ht="27.75" customHeight="1">
      <c r="A26" s="24" t="s">
        <v>69</v>
      </c>
      <c r="B26" s="24"/>
      <c r="C26" s="24"/>
      <c r="D26" s="24"/>
      <c r="E26" s="24"/>
      <c r="F26" s="24"/>
      <c r="G26" s="25" t="s">
        <v>224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65"/>
      <c r="AJ26" s="26" t="s">
        <v>223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8"/>
      <c r="AZ26" s="26"/>
      <c r="BA26" s="27"/>
      <c r="BB26" s="27"/>
      <c r="BC26" s="27"/>
      <c r="BD26" s="27"/>
      <c r="BE26" s="27"/>
      <c r="BF26" s="27"/>
      <c r="BG26" s="27"/>
      <c r="BH26" s="28"/>
      <c r="BI26" s="26"/>
      <c r="BJ26" s="27"/>
      <c r="BK26" s="27"/>
      <c r="BL26" s="27"/>
      <c r="BM26" s="27"/>
      <c r="BN26" s="27"/>
      <c r="BO26" s="27"/>
      <c r="BP26" s="27"/>
      <c r="BQ26" s="28"/>
      <c r="BR26" s="26"/>
      <c r="BS26" s="27"/>
      <c r="BT26" s="27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7"/>
      <c r="CH26" s="27"/>
      <c r="CI26" s="28"/>
      <c r="CJ26" s="26"/>
      <c r="CK26" s="27"/>
      <c r="CL26" s="27"/>
      <c r="CM26" s="27"/>
      <c r="CN26" s="27"/>
      <c r="CO26" s="27"/>
      <c r="CP26" s="27"/>
      <c r="CQ26" s="27"/>
      <c r="CR26" s="28"/>
      <c r="CS26" s="26"/>
      <c r="CT26" s="27"/>
      <c r="CU26" s="27"/>
      <c r="CV26" s="27"/>
      <c r="CW26" s="27"/>
      <c r="CX26" s="27"/>
      <c r="CY26" s="27"/>
      <c r="CZ26" s="27"/>
      <c r="DA26" s="27"/>
    </row>
    <row r="27" spans="1:105" s="3" customFormat="1" ht="27.75" customHeight="1">
      <c r="A27" s="24" t="s">
        <v>225</v>
      </c>
      <c r="B27" s="24"/>
      <c r="C27" s="24"/>
      <c r="D27" s="24"/>
      <c r="E27" s="24"/>
      <c r="F27" s="24"/>
      <c r="G27" s="25" t="s">
        <v>226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65"/>
      <c r="AJ27" s="26" t="s">
        <v>223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8"/>
      <c r="AZ27" s="26"/>
      <c r="BA27" s="27"/>
      <c r="BB27" s="27"/>
      <c r="BC27" s="27"/>
      <c r="BD27" s="27"/>
      <c r="BE27" s="27"/>
      <c r="BF27" s="27"/>
      <c r="BG27" s="27"/>
      <c r="BH27" s="28"/>
      <c r="BI27" s="26"/>
      <c r="BJ27" s="27"/>
      <c r="BK27" s="27"/>
      <c r="BL27" s="27"/>
      <c r="BM27" s="27"/>
      <c r="BN27" s="27"/>
      <c r="BO27" s="27"/>
      <c r="BP27" s="27"/>
      <c r="BQ27" s="28"/>
      <c r="BR27" s="26"/>
      <c r="BS27" s="27"/>
      <c r="BT27" s="27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7"/>
      <c r="CH27" s="27"/>
      <c r="CI27" s="28"/>
      <c r="CJ27" s="26"/>
      <c r="CK27" s="27"/>
      <c r="CL27" s="27"/>
      <c r="CM27" s="27"/>
      <c r="CN27" s="27"/>
      <c r="CO27" s="27"/>
      <c r="CP27" s="27"/>
      <c r="CQ27" s="27"/>
      <c r="CR27" s="28"/>
      <c r="CS27" s="26"/>
      <c r="CT27" s="27"/>
      <c r="CU27" s="27"/>
      <c r="CV27" s="27"/>
      <c r="CW27" s="27"/>
      <c r="CX27" s="27"/>
      <c r="CY27" s="27"/>
      <c r="CZ27" s="27"/>
      <c r="DA27" s="27"/>
    </row>
    <row r="28" spans="1:105" s="3" customFormat="1" ht="27.75" customHeight="1">
      <c r="A28" s="24" t="s">
        <v>227</v>
      </c>
      <c r="B28" s="24"/>
      <c r="C28" s="24"/>
      <c r="D28" s="24"/>
      <c r="E28" s="24"/>
      <c r="F28" s="24"/>
      <c r="G28" s="25" t="s">
        <v>228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65"/>
      <c r="AJ28" s="26" t="s">
        <v>223</v>
      </c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8"/>
      <c r="AZ28" s="26"/>
      <c r="BA28" s="27"/>
      <c r="BB28" s="27"/>
      <c r="BC28" s="27"/>
      <c r="BD28" s="27"/>
      <c r="BE28" s="27"/>
      <c r="BF28" s="27"/>
      <c r="BG28" s="27"/>
      <c r="BH28" s="28"/>
      <c r="BI28" s="26"/>
      <c r="BJ28" s="27"/>
      <c r="BK28" s="27"/>
      <c r="BL28" s="27"/>
      <c r="BM28" s="27"/>
      <c r="BN28" s="27"/>
      <c r="BO28" s="27"/>
      <c r="BP28" s="27"/>
      <c r="BQ28" s="28"/>
      <c r="BR28" s="26"/>
      <c r="BS28" s="27"/>
      <c r="BT28" s="27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7"/>
      <c r="CH28" s="27"/>
      <c r="CI28" s="28"/>
      <c r="CJ28" s="26"/>
      <c r="CK28" s="27"/>
      <c r="CL28" s="27"/>
      <c r="CM28" s="27"/>
      <c r="CN28" s="27"/>
      <c r="CO28" s="27"/>
      <c r="CP28" s="27"/>
      <c r="CQ28" s="27"/>
      <c r="CR28" s="28"/>
      <c r="CS28" s="26"/>
      <c r="CT28" s="27"/>
      <c r="CU28" s="27"/>
      <c r="CV28" s="27"/>
      <c r="CW28" s="27"/>
      <c r="CX28" s="27"/>
      <c r="CY28" s="27"/>
      <c r="CZ28" s="27"/>
      <c r="DA28" s="27"/>
    </row>
    <row r="29" spans="1:105" s="3" customFormat="1" ht="16.5" customHeight="1">
      <c r="A29" s="24"/>
      <c r="B29" s="24"/>
      <c r="C29" s="24"/>
      <c r="D29" s="24"/>
      <c r="E29" s="24"/>
      <c r="F29" s="24"/>
      <c r="G29" s="74" t="s">
        <v>229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26" t="s">
        <v>223</v>
      </c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8"/>
      <c r="AZ29" s="26"/>
      <c r="BA29" s="27"/>
      <c r="BB29" s="27"/>
      <c r="BC29" s="27"/>
      <c r="BD29" s="27"/>
      <c r="BE29" s="27"/>
      <c r="BF29" s="27"/>
      <c r="BG29" s="27"/>
      <c r="BH29" s="28"/>
      <c r="BI29" s="26"/>
      <c r="BJ29" s="27"/>
      <c r="BK29" s="27"/>
      <c r="BL29" s="27"/>
      <c r="BM29" s="27"/>
      <c r="BN29" s="27"/>
      <c r="BO29" s="27"/>
      <c r="BP29" s="27"/>
      <c r="BQ29" s="28"/>
      <c r="BR29" s="26"/>
      <c r="BS29" s="27"/>
      <c r="BT29" s="27"/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7"/>
      <c r="CH29" s="27"/>
      <c r="CI29" s="28"/>
      <c r="CJ29" s="26"/>
      <c r="CK29" s="27"/>
      <c r="CL29" s="27"/>
      <c r="CM29" s="27"/>
      <c r="CN29" s="27"/>
      <c r="CO29" s="27"/>
      <c r="CP29" s="27"/>
      <c r="CQ29" s="27"/>
      <c r="CR29" s="28"/>
      <c r="CS29" s="26"/>
      <c r="CT29" s="27"/>
      <c r="CU29" s="27"/>
      <c r="CV29" s="27"/>
      <c r="CW29" s="27"/>
      <c r="CX29" s="27"/>
      <c r="CY29" s="27"/>
      <c r="CZ29" s="27"/>
      <c r="DA29" s="27"/>
    </row>
    <row r="30" spans="1:105" s="3" customFormat="1" ht="16.5" customHeight="1">
      <c r="A30" s="24"/>
      <c r="B30" s="24"/>
      <c r="C30" s="24"/>
      <c r="D30" s="24"/>
      <c r="E30" s="24"/>
      <c r="F30" s="24"/>
      <c r="G30" s="74" t="s">
        <v>230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26" t="s">
        <v>223</v>
      </c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8"/>
      <c r="AZ30" s="26"/>
      <c r="BA30" s="27"/>
      <c r="BB30" s="27"/>
      <c r="BC30" s="27"/>
      <c r="BD30" s="27"/>
      <c r="BE30" s="27"/>
      <c r="BF30" s="27"/>
      <c r="BG30" s="27"/>
      <c r="BH30" s="28"/>
      <c r="BI30" s="26"/>
      <c r="BJ30" s="27"/>
      <c r="BK30" s="27"/>
      <c r="BL30" s="27"/>
      <c r="BM30" s="27"/>
      <c r="BN30" s="27"/>
      <c r="BO30" s="27"/>
      <c r="BP30" s="27"/>
      <c r="BQ30" s="28"/>
      <c r="BR30" s="26"/>
      <c r="BS30" s="27"/>
      <c r="BT30" s="27"/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7"/>
      <c r="CH30" s="27"/>
      <c r="CI30" s="28"/>
      <c r="CJ30" s="26"/>
      <c r="CK30" s="27"/>
      <c r="CL30" s="27"/>
      <c r="CM30" s="27"/>
      <c r="CN30" s="27"/>
      <c r="CO30" s="27"/>
      <c r="CP30" s="27"/>
      <c r="CQ30" s="27"/>
      <c r="CR30" s="28"/>
      <c r="CS30" s="26"/>
      <c r="CT30" s="27"/>
      <c r="CU30" s="27"/>
      <c r="CV30" s="27"/>
      <c r="CW30" s="27"/>
      <c r="CX30" s="27"/>
      <c r="CY30" s="27"/>
      <c r="CZ30" s="27"/>
      <c r="DA30" s="27"/>
    </row>
    <row r="31" spans="1:105" s="3" customFormat="1" ht="16.5" customHeight="1">
      <c r="A31" s="24"/>
      <c r="B31" s="24"/>
      <c r="C31" s="24"/>
      <c r="D31" s="24"/>
      <c r="E31" s="24"/>
      <c r="F31" s="24"/>
      <c r="G31" s="74" t="s">
        <v>231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26" t="s">
        <v>223</v>
      </c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8"/>
      <c r="AZ31" s="26"/>
      <c r="BA31" s="27"/>
      <c r="BB31" s="27"/>
      <c r="BC31" s="27"/>
      <c r="BD31" s="27"/>
      <c r="BE31" s="27"/>
      <c r="BF31" s="27"/>
      <c r="BG31" s="27"/>
      <c r="BH31" s="28"/>
      <c r="BI31" s="26"/>
      <c r="BJ31" s="27"/>
      <c r="BK31" s="27"/>
      <c r="BL31" s="27"/>
      <c r="BM31" s="27"/>
      <c r="BN31" s="27"/>
      <c r="BO31" s="27"/>
      <c r="BP31" s="27"/>
      <c r="BQ31" s="28"/>
      <c r="BR31" s="26"/>
      <c r="BS31" s="27"/>
      <c r="BT31" s="27"/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7"/>
      <c r="CH31" s="27"/>
      <c r="CI31" s="28"/>
      <c r="CJ31" s="26"/>
      <c r="CK31" s="27"/>
      <c r="CL31" s="27"/>
      <c r="CM31" s="27"/>
      <c r="CN31" s="27"/>
      <c r="CO31" s="27"/>
      <c r="CP31" s="27"/>
      <c r="CQ31" s="27"/>
      <c r="CR31" s="28"/>
      <c r="CS31" s="26"/>
      <c r="CT31" s="27"/>
      <c r="CU31" s="27"/>
      <c r="CV31" s="27"/>
      <c r="CW31" s="27"/>
      <c r="CX31" s="27"/>
      <c r="CY31" s="27"/>
      <c r="CZ31" s="27"/>
      <c r="DA31" s="27"/>
    </row>
    <row r="32" spans="1:105" s="3" customFormat="1" ht="16.5" customHeight="1">
      <c r="A32" s="24"/>
      <c r="B32" s="24"/>
      <c r="C32" s="24"/>
      <c r="D32" s="24"/>
      <c r="E32" s="24"/>
      <c r="F32" s="24"/>
      <c r="G32" s="74" t="s">
        <v>232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26" t="s">
        <v>223</v>
      </c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8"/>
      <c r="AZ32" s="26"/>
      <c r="BA32" s="27"/>
      <c r="BB32" s="27"/>
      <c r="BC32" s="27"/>
      <c r="BD32" s="27"/>
      <c r="BE32" s="27"/>
      <c r="BF32" s="27"/>
      <c r="BG32" s="27"/>
      <c r="BH32" s="28"/>
      <c r="BI32" s="26"/>
      <c r="BJ32" s="27"/>
      <c r="BK32" s="27"/>
      <c r="BL32" s="27"/>
      <c r="BM32" s="27"/>
      <c r="BN32" s="27"/>
      <c r="BO32" s="27"/>
      <c r="BP32" s="27"/>
      <c r="BQ32" s="28"/>
      <c r="BR32" s="26"/>
      <c r="BS32" s="27"/>
      <c r="BT32" s="27"/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7"/>
      <c r="CH32" s="27"/>
      <c r="CI32" s="28"/>
      <c r="CJ32" s="26"/>
      <c r="CK32" s="27"/>
      <c r="CL32" s="27"/>
      <c r="CM32" s="27"/>
      <c r="CN32" s="27"/>
      <c r="CO32" s="27"/>
      <c r="CP32" s="27"/>
      <c r="CQ32" s="27"/>
      <c r="CR32" s="28"/>
      <c r="CS32" s="26"/>
      <c r="CT32" s="27"/>
      <c r="CU32" s="27"/>
      <c r="CV32" s="27"/>
      <c r="CW32" s="27"/>
      <c r="CX32" s="27"/>
      <c r="CY32" s="27"/>
      <c r="CZ32" s="27"/>
      <c r="DA32" s="27"/>
    </row>
    <row r="33" spans="1:105" s="3" customFormat="1" ht="27.75" customHeight="1">
      <c r="A33" s="24" t="s">
        <v>233</v>
      </c>
      <c r="B33" s="24"/>
      <c r="C33" s="24"/>
      <c r="D33" s="24"/>
      <c r="E33" s="24"/>
      <c r="F33" s="24"/>
      <c r="G33" s="25" t="s">
        <v>234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65"/>
      <c r="AJ33" s="26" t="s">
        <v>223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8"/>
      <c r="AZ33" s="26"/>
      <c r="BA33" s="27"/>
      <c r="BB33" s="27"/>
      <c r="BC33" s="27"/>
      <c r="BD33" s="27"/>
      <c r="BE33" s="27"/>
      <c r="BF33" s="27"/>
      <c r="BG33" s="27"/>
      <c r="BH33" s="28"/>
      <c r="BI33" s="26"/>
      <c r="BJ33" s="27"/>
      <c r="BK33" s="27"/>
      <c r="BL33" s="27"/>
      <c r="BM33" s="27"/>
      <c r="BN33" s="27"/>
      <c r="BO33" s="27"/>
      <c r="BP33" s="27"/>
      <c r="BQ33" s="28"/>
      <c r="BR33" s="26"/>
      <c r="BS33" s="27"/>
      <c r="BT33" s="27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7"/>
      <c r="CH33" s="27"/>
      <c r="CI33" s="28"/>
      <c r="CJ33" s="26"/>
      <c r="CK33" s="27"/>
      <c r="CL33" s="27"/>
      <c r="CM33" s="27"/>
      <c r="CN33" s="27"/>
      <c r="CO33" s="27"/>
      <c r="CP33" s="27"/>
      <c r="CQ33" s="27"/>
      <c r="CR33" s="28"/>
      <c r="CS33" s="26"/>
      <c r="CT33" s="27"/>
      <c r="CU33" s="27"/>
      <c r="CV33" s="27"/>
      <c r="CW33" s="27"/>
      <c r="CX33" s="27"/>
      <c r="CY33" s="27"/>
      <c r="CZ33" s="27"/>
      <c r="DA33" s="27"/>
    </row>
    <row r="34" spans="1:105" s="3" customFormat="1" ht="27.75" customHeight="1">
      <c r="A34" s="24" t="s">
        <v>71</v>
      </c>
      <c r="B34" s="24"/>
      <c r="C34" s="24"/>
      <c r="D34" s="24"/>
      <c r="E34" s="24"/>
      <c r="F34" s="24"/>
      <c r="G34" s="25" t="s">
        <v>235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65"/>
      <c r="AJ34" s="26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8"/>
      <c r="AZ34" s="26"/>
      <c r="BA34" s="27"/>
      <c r="BB34" s="27"/>
      <c r="BC34" s="27"/>
      <c r="BD34" s="27"/>
      <c r="BE34" s="27"/>
      <c r="BF34" s="27"/>
      <c r="BG34" s="27"/>
      <c r="BH34" s="28"/>
      <c r="BI34" s="26"/>
      <c r="BJ34" s="27"/>
      <c r="BK34" s="27"/>
      <c r="BL34" s="27"/>
      <c r="BM34" s="27"/>
      <c r="BN34" s="27"/>
      <c r="BO34" s="27"/>
      <c r="BP34" s="27"/>
      <c r="BQ34" s="28"/>
      <c r="BR34" s="26"/>
      <c r="BS34" s="27"/>
      <c r="BT34" s="27"/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7"/>
      <c r="CH34" s="27"/>
      <c r="CI34" s="28"/>
      <c r="CJ34" s="26"/>
      <c r="CK34" s="27"/>
      <c r="CL34" s="27"/>
      <c r="CM34" s="27"/>
      <c r="CN34" s="27"/>
      <c r="CO34" s="27"/>
      <c r="CP34" s="27"/>
      <c r="CQ34" s="27"/>
      <c r="CR34" s="28"/>
      <c r="CS34" s="26"/>
      <c r="CT34" s="27"/>
      <c r="CU34" s="27"/>
      <c r="CV34" s="27"/>
      <c r="CW34" s="27"/>
      <c r="CX34" s="27"/>
      <c r="CY34" s="27"/>
      <c r="CZ34" s="27"/>
      <c r="DA34" s="27"/>
    </row>
    <row r="35" spans="1:105" s="3" customFormat="1" ht="27.75" customHeight="1">
      <c r="A35" s="24" t="s">
        <v>73</v>
      </c>
      <c r="B35" s="24"/>
      <c r="C35" s="24"/>
      <c r="D35" s="24"/>
      <c r="E35" s="24"/>
      <c r="F35" s="24"/>
      <c r="G35" s="25" t="s">
        <v>237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65"/>
      <c r="AJ35" s="26" t="s">
        <v>236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8"/>
      <c r="AZ35" s="26"/>
      <c r="BA35" s="27"/>
      <c r="BB35" s="27"/>
      <c r="BC35" s="27"/>
      <c r="BD35" s="27"/>
      <c r="BE35" s="27"/>
      <c r="BF35" s="27"/>
      <c r="BG35" s="27"/>
      <c r="BH35" s="28"/>
      <c r="BI35" s="26"/>
      <c r="BJ35" s="27"/>
      <c r="BK35" s="27"/>
      <c r="BL35" s="27"/>
      <c r="BM35" s="27"/>
      <c r="BN35" s="27"/>
      <c r="BO35" s="27"/>
      <c r="BP35" s="27"/>
      <c r="BQ35" s="28"/>
      <c r="BR35" s="26"/>
      <c r="BS35" s="27"/>
      <c r="BT35" s="27"/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7"/>
      <c r="CH35" s="27"/>
      <c r="CI35" s="28"/>
      <c r="CJ35" s="26"/>
      <c r="CK35" s="27"/>
      <c r="CL35" s="27"/>
      <c r="CM35" s="27"/>
      <c r="CN35" s="27"/>
      <c r="CO35" s="27"/>
      <c r="CP35" s="27"/>
      <c r="CQ35" s="27"/>
      <c r="CR35" s="28"/>
      <c r="CS35" s="26"/>
      <c r="CT35" s="27"/>
      <c r="CU35" s="27"/>
      <c r="CV35" s="27"/>
      <c r="CW35" s="27"/>
      <c r="CX35" s="27"/>
      <c r="CY35" s="27"/>
      <c r="CZ35" s="27"/>
      <c r="DA35" s="27"/>
    </row>
    <row r="36" spans="1:105" s="3" customFormat="1" ht="15" customHeight="1">
      <c r="A36" s="24" t="s">
        <v>238</v>
      </c>
      <c r="B36" s="24"/>
      <c r="C36" s="24"/>
      <c r="D36" s="24"/>
      <c r="E36" s="24"/>
      <c r="F36" s="24"/>
      <c r="G36" s="25" t="s">
        <v>239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65"/>
      <c r="AJ36" s="26" t="s">
        <v>223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8"/>
      <c r="AZ36" s="26"/>
      <c r="BA36" s="27"/>
      <c r="BB36" s="27"/>
      <c r="BC36" s="27"/>
      <c r="BD36" s="27"/>
      <c r="BE36" s="27"/>
      <c r="BF36" s="27"/>
      <c r="BG36" s="27"/>
      <c r="BH36" s="28"/>
      <c r="BI36" s="26"/>
      <c r="BJ36" s="27"/>
      <c r="BK36" s="27"/>
      <c r="BL36" s="27"/>
      <c r="BM36" s="27"/>
      <c r="BN36" s="27"/>
      <c r="BO36" s="27"/>
      <c r="BP36" s="27"/>
      <c r="BQ36" s="28"/>
      <c r="BR36" s="26"/>
      <c r="BS36" s="27"/>
      <c r="BT36" s="27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7"/>
      <c r="CH36" s="27"/>
      <c r="CI36" s="28"/>
      <c r="CJ36" s="26"/>
      <c r="CK36" s="27"/>
      <c r="CL36" s="27"/>
      <c r="CM36" s="27"/>
      <c r="CN36" s="27"/>
      <c r="CO36" s="27"/>
      <c r="CP36" s="27"/>
      <c r="CQ36" s="27"/>
      <c r="CR36" s="28"/>
      <c r="CS36" s="26"/>
      <c r="CT36" s="27"/>
      <c r="CU36" s="27"/>
      <c r="CV36" s="27"/>
      <c r="CW36" s="27"/>
      <c r="CX36" s="27"/>
      <c r="CY36" s="27"/>
      <c r="CZ36" s="27"/>
      <c r="DA36" s="27"/>
    </row>
    <row r="37" spans="1:105" s="3" customFormat="1" ht="27.75" customHeight="1">
      <c r="A37" s="24" t="s">
        <v>75</v>
      </c>
      <c r="B37" s="24"/>
      <c r="C37" s="24"/>
      <c r="D37" s="24"/>
      <c r="E37" s="24"/>
      <c r="F37" s="24"/>
      <c r="G37" s="25" t="s">
        <v>240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65"/>
      <c r="AJ37" s="26" t="s">
        <v>249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8"/>
      <c r="AZ37" s="26"/>
      <c r="BA37" s="27"/>
      <c r="BB37" s="27"/>
      <c r="BC37" s="27"/>
      <c r="BD37" s="27"/>
      <c r="BE37" s="27"/>
      <c r="BF37" s="27"/>
      <c r="BG37" s="27"/>
      <c r="BH37" s="28"/>
      <c r="BI37" s="26"/>
      <c r="BJ37" s="27"/>
      <c r="BK37" s="27"/>
      <c r="BL37" s="27"/>
      <c r="BM37" s="27"/>
      <c r="BN37" s="27"/>
      <c r="BO37" s="27"/>
      <c r="BP37" s="27"/>
      <c r="BQ37" s="28"/>
      <c r="BR37" s="26"/>
      <c r="BS37" s="27"/>
      <c r="BT37" s="27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7"/>
      <c r="CH37" s="27"/>
      <c r="CI37" s="28"/>
      <c r="CJ37" s="26"/>
      <c r="CK37" s="27"/>
      <c r="CL37" s="27"/>
      <c r="CM37" s="27"/>
      <c r="CN37" s="27"/>
      <c r="CO37" s="27"/>
      <c r="CP37" s="27"/>
      <c r="CQ37" s="27"/>
      <c r="CR37" s="28"/>
      <c r="CS37" s="26"/>
      <c r="CT37" s="27"/>
      <c r="CU37" s="27"/>
      <c r="CV37" s="27"/>
      <c r="CW37" s="27"/>
      <c r="CX37" s="27"/>
      <c r="CY37" s="27"/>
      <c r="CZ37" s="27"/>
      <c r="DA37" s="27"/>
    </row>
    <row r="38" spans="1:105" s="3" customFormat="1" ht="27.75" customHeight="1">
      <c r="A38" s="24"/>
      <c r="B38" s="24"/>
      <c r="C38" s="24"/>
      <c r="D38" s="24"/>
      <c r="E38" s="24"/>
      <c r="F38" s="24"/>
      <c r="G38" s="76" t="s">
        <v>241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  <c r="AJ38" s="26" t="s">
        <v>249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8"/>
      <c r="AZ38" s="26"/>
      <c r="BA38" s="27"/>
      <c r="BB38" s="27"/>
      <c r="BC38" s="27"/>
      <c r="BD38" s="27"/>
      <c r="BE38" s="27"/>
      <c r="BF38" s="27"/>
      <c r="BG38" s="27"/>
      <c r="BH38" s="28"/>
      <c r="BI38" s="26"/>
      <c r="BJ38" s="27"/>
      <c r="BK38" s="27"/>
      <c r="BL38" s="27"/>
      <c r="BM38" s="27"/>
      <c r="BN38" s="27"/>
      <c r="BO38" s="27"/>
      <c r="BP38" s="27"/>
      <c r="BQ38" s="28"/>
      <c r="BR38" s="26"/>
      <c r="BS38" s="27"/>
      <c r="BT38" s="27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7"/>
      <c r="CH38" s="27"/>
      <c r="CI38" s="28"/>
      <c r="CJ38" s="26"/>
      <c r="CK38" s="27"/>
      <c r="CL38" s="27"/>
      <c r="CM38" s="27"/>
      <c r="CN38" s="27"/>
      <c r="CO38" s="27"/>
      <c r="CP38" s="27"/>
      <c r="CQ38" s="27"/>
      <c r="CR38" s="28"/>
      <c r="CS38" s="26"/>
      <c r="CT38" s="27"/>
      <c r="CU38" s="27"/>
      <c r="CV38" s="27"/>
      <c r="CW38" s="27"/>
      <c r="CX38" s="27"/>
      <c r="CY38" s="27"/>
      <c r="CZ38" s="27"/>
      <c r="DA38" s="27"/>
    </row>
    <row r="39" spans="1:105" s="3" customFormat="1" ht="27.75" customHeight="1">
      <c r="A39" s="24"/>
      <c r="B39" s="24"/>
      <c r="C39" s="24"/>
      <c r="D39" s="24"/>
      <c r="E39" s="24"/>
      <c r="F39" s="24"/>
      <c r="G39" s="76" t="s">
        <v>242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7"/>
      <c r="AJ39" s="26" t="s">
        <v>249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8"/>
      <c r="AZ39" s="26"/>
      <c r="BA39" s="27"/>
      <c r="BB39" s="27"/>
      <c r="BC39" s="27"/>
      <c r="BD39" s="27"/>
      <c r="BE39" s="27"/>
      <c r="BF39" s="27"/>
      <c r="BG39" s="27"/>
      <c r="BH39" s="28"/>
      <c r="BI39" s="26"/>
      <c r="BJ39" s="27"/>
      <c r="BK39" s="27"/>
      <c r="BL39" s="27"/>
      <c r="BM39" s="27"/>
      <c r="BN39" s="27"/>
      <c r="BO39" s="27"/>
      <c r="BP39" s="27"/>
      <c r="BQ39" s="28"/>
      <c r="BR39" s="26"/>
      <c r="BS39" s="27"/>
      <c r="BT39" s="27"/>
      <c r="BU39" s="27"/>
      <c r="BV39" s="27"/>
      <c r="BW39" s="27"/>
      <c r="BX39" s="27"/>
      <c r="BY39" s="27"/>
      <c r="BZ39" s="28"/>
      <c r="CA39" s="26"/>
      <c r="CB39" s="27"/>
      <c r="CC39" s="27"/>
      <c r="CD39" s="27"/>
      <c r="CE39" s="27"/>
      <c r="CF39" s="27"/>
      <c r="CG39" s="27"/>
      <c r="CH39" s="27"/>
      <c r="CI39" s="28"/>
      <c r="CJ39" s="26"/>
      <c r="CK39" s="27"/>
      <c r="CL39" s="27"/>
      <c r="CM39" s="27"/>
      <c r="CN39" s="27"/>
      <c r="CO39" s="27"/>
      <c r="CP39" s="27"/>
      <c r="CQ39" s="27"/>
      <c r="CR39" s="28"/>
      <c r="CS39" s="26"/>
      <c r="CT39" s="27"/>
      <c r="CU39" s="27"/>
      <c r="CV39" s="27"/>
      <c r="CW39" s="27"/>
      <c r="CX39" s="27"/>
      <c r="CY39" s="27"/>
      <c r="CZ39" s="27"/>
      <c r="DA39" s="27"/>
    </row>
    <row r="40" ht="3" customHeight="1"/>
    <row r="41" s="8" customFormat="1" ht="11.25">
      <c r="A41" s="9" t="s">
        <v>254</v>
      </c>
    </row>
    <row r="42" s="8" customFormat="1" ht="11.25">
      <c r="A42" s="9" t="s">
        <v>255</v>
      </c>
    </row>
    <row r="43" s="8" customFormat="1" ht="11.25">
      <c r="A43" s="9" t="s">
        <v>256</v>
      </c>
    </row>
    <row r="44" s="8" customFormat="1" ht="11.25">
      <c r="A44" s="9" t="s">
        <v>257</v>
      </c>
    </row>
    <row r="46" spans="6:105" s="10" customFormat="1" ht="45" customHeight="1">
      <c r="F46" s="10" t="s">
        <v>243</v>
      </c>
      <c r="V46" s="79" t="s">
        <v>244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</row>
    <row r="47" spans="22:105" ht="67.5" customHeight="1">
      <c r="V47" s="80" t="s">
        <v>245</v>
      </c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</row>
    <row r="48" ht="3" customHeight="1"/>
  </sheetData>
  <sheetProtection/>
  <mergeCells count="337">
    <mergeCell ref="DI11:DU11"/>
    <mergeCell ref="DV11:EH11"/>
    <mergeCell ref="DI12:DU12"/>
    <mergeCell ref="DV12:EH12"/>
    <mergeCell ref="DJ13:DV13"/>
    <mergeCell ref="DW13:EI13"/>
    <mergeCell ref="DI14:DU14"/>
    <mergeCell ref="DV14:EH14"/>
    <mergeCell ref="CS39:DA39"/>
    <mergeCell ref="V46:DA46"/>
    <mergeCell ref="V47:DA47"/>
    <mergeCell ref="BI39:BQ39"/>
    <mergeCell ref="BR39:BZ39"/>
    <mergeCell ref="CA39:CI39"/>
    <mergeCell ref="CJ39:CR39"/>
    <mergeCell ref="BR38:BZ38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CA12:CI12"/>
    <mergeCell ref="CJ12:CR12"/>
    <mergeCell ref="CS12:DA12"/>
    <mergeCell ref="BI11:BQ11"/>
    <mergeCell ref="BR11:BZ11"/>
    <mergeCell ref="CA11:CI11"/>
    <mergeCell ref="CJ11:CR11"/>
    <mergeCell ref="A10:F10"/>
    <mergeCell ref="G10:AI10"/>
    <mergeCell ref="AJ10:AY10"/>
    <mergeCell ref="AZ10:BH10"/>
    <mergeCell ref="BI10:BQ10"/>
    <mergeCell ref="BR12:BZ12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BR8:BZ8"/>
    <mergeCell ref="CA8:CI8"/>
    <mergeCell ref="CJ8:CR8"/>
    <mergeCell ref="BR10:BZ10"/>
    <mergeCell ref="CA10:CI10"/>
    <mergeCell ref="CJ10:CR10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CJ6:CR6"/>
    <mergeCell ref="B1:CZ1"/>
    <mergeCell ref="AZ3:BQ3"/>
    <mergeCell ref="BR3:CI3"/>
    <mergeCell ref="BR4:BZ4"/>
    <mergeCell ref="CA4:CI4"/>
    <mergeCell ref="CJ3:DA3"/>
    <mergeCell ref="CS6:DA6"/>
    <mergeCell ref="AJ5:AY5"/>
    <mergeCell ref="A6:F6"/>
    <mergeCell ref="CA6:CI6"/>
    <mergeCell ref="A7:F7"/>
    <mergeCell ref="G7:AI7"/>
    <mergeCell ref="AJ7:AY7"/>
    <mergeCell ref="AZ7:BH7"/>
    <mergeCell ref="BI7:BQ7"/>
    <mergeCell ref="BR7:BZ7"/>
    <mergeCell ref="G6:AI6"/>
    <mergeCell ref="AJ6:AY6"/>
    <mergeCell ref="A3:AI4"/>
    <mergeCell ref="AJ3:AY4"/>
    <mergeCell ref="AZ4:BH4"/>
    <mergeCell ref="BI4:BQ4"/>
    <mergeCell ref="CS8:DA8"/>
    <mergeCell ref="CA7:CI7"/>
    <mergeCell ref="CJ7:CR7"/>
    <mergeCell ref="AZ6:BH6"/>
    <mergeCell ref="BI6:BQ6"/>
    <mergeCell ref="BR6:BZ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2023-04-18T07:48:44Z</cp:lastPrinted>
  <dcterms:created xsi:type="dcterms:W3CDTF">2011-01-11T10:25:48Z</dcterms:created>
  <dcterms:modified xsi:type="dcterms:W3CDTF">2024-05-03T06:03:19Z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